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20115" windowHeight="7995" activeTab="1"/>
  </bookViews>
  <sheets>
    <sheet name="Hranice zamrznutí" sheetId="1" r:id="rId1"/>
    <sheet name="Hranice zamrznutí 2" sheetId="2" r:id="rId2"/>
    <sheet name="Speed 90" sheetId="3" r:id="rId3"/>
    <sheet name="Speed 110" sheetId="6" r:id="rId4"/>
    <sheet name="Speed 130" sheetId="7" r:id="rId5"/>
  </sheets>
  <definedNames>
    <definedName name="_xlnm._FilterDatabase" localSheetId="2" hidden="1">'Speed 90'!$A$2:$F$10119</definedName>
  </definedNames>
  <calcPr calcId="125725"/>
</workbook>
</file>

<file path=xl/calcChain.xml><?xml version="1.0" encoding="utf-8"?>
<calcChain xmlns="http://schemas.openxmlformats.org/spreadsheetml/2006/main">
  <c r="F2" i="6"/>
  <c r="F3" i="3"/>
  <c r="F4"/>
  <c r="F5"/>
  <c r="F6"/>
  <c r="F7"/>
  <c r="F8"/>
  <c r="F9"/>
  <c r="F10"/>
  <c r="F11"/>
  <c r="F12"/>
  <c r="F13"/>
  <c r="F14"/>
  <c r="F15"/>
  <c r="F16"/>
  <c r="F17"/>
  <c r="F18"/>
  <c r="F19"/>
  <c r="F20"/>
  <c r="F21"/>
  <c r="F2"/>
  <c r="J17" i="2"/>
  <c r="K17"/>
  <c r="L17"/>
  <c r="I17"/>
  <c r="L16"/>
  <c r="K16"/>
  <c r="J16"/>
  <c r="I16"/>
  <c r="L15"/>
  <c r="K15"/>
  <c r="J15"/>
  <c r="I15"/>
  <c r="L14"/>
  <c r="K14"/>
  <c r="J14"/>
  <c r="I14"/>
  <c r="L13"/>
  <c r="K13"/>
  <c r="J13"/>
  <c r="I13"/>
  <c r="L12"/>
  <c r="K12"/>
  <c r="J12"/>
  <c r="I12"/>
  <c r="L11"/>
  <c r="K11"/>
  <c r="J11"/>
  <c r="I11"/>
  <c r="L10"/>
  <c r="K10"/>
  <c r="J10"/>
  <c r="I10"/>
  <c r="L9"/>
  <c r="K9"/>
  <c r="J9"/>
  <c r="I9"/>
  <c r="L8"/>
  <c r="K8"/>
  <c r="J8"/>
  <c r="I8"/>
  <c r="L7"/>
  <c r="K7"/>
  <c r="J7"/>
  <c r="I7"/>
  <c r="L6"/>
  <c r="K6"/>
  <c r="J6"/>
  <c r="I6"/>
  <c r="L5"/>
  <c r="K5"/>
  <c r="J5"/>
  <c r="I5"/>
  <c r="L4"/>
  <c r="K4"/>
  <c r="J4"/>
  <c r="I4"/>
  <c r="L3"/>
  <c r="K3"/>
  <c r="J3"/>
  <c r="I3"/>
  <c r="L2"/>
  <c r="K2"/>
  <c r="J2"/>
  <c r="I2"/>
  <c r="L2" i="1"/>
  <c r="L3"/>
  <c r="L4"/>
  <c r="L5"/>
  <c r="L6"/>
  <c r="L7"/>
  <c r="L8"/>
  <c r="L9"/>
  <c r="L10"/>
  <c r="L11"/>
  <c r="L12"/>
  <c r="L13"/>
  <c r="L14"/>
  <c r="L15"/>
  <c r="L16"/>
  <c r="J2"/>
  <c r="K2"/>
  <c r="J3"/>
  <c r="K3"/>
  <c r="J4"/>
  <c r="K4"/>
  <c r="J5"/>
  <c r="K5"/>
  <c r="J6"/>
  <c r="K6"/>
  <c r="J7"/>
  <c r="K7"/>
  <c r="J8"/>
  <c r="K8"/>
  <c r="J9"/>
  <c r="K9"/>
  <c r="J10"/>
  <c r="K10"/>
  <c r="J11"/>
  <c r="K11"/>
  <c r="J12"/>
  <c r="K12"/>
  <c r="J13"/>
  <c r="K13"/>
  <c r="J14"/>
  <c r="K14"/>
  <c r="J15"/>
  <c r="K15"/>
  <c r="J16"/>
  <c r="K16"/>
  <c r="I16"/>
  <c r="I15"/>
  <c r="I14"/>
  <c r="I13"/>
  <c r="I12"/>
  <c r="I11"/>
  <c r="I10"/>
  <c r="I9"/>
  <c r="I8"/>
  <c r="I7"/>
  <c r="I6"/>
  <c r="I5"/>
  <c r="I4"/>
  <c r="I3"/>
  <c r="I2"/>
</calcChain>
</file>

<file path=xl/sharedStrings.xml><?xml version="1.0" encoding="utf-8"?>
<sst xmlns="http://schemas.openxmlformats.org/spreadsheetml/2006/main" count="39" uniqueCount="17">
  <si>
    <t>Arrival rate</t>
  </si>
  <si>
    <t xml:space="preserve"> outflow</t>
  </si>
  <si>
    <t xml:space="preserve"> inflow</t>
  </si>
  <si>
    <t xml:space="preserve"> difference</t>
  </si>
  <si>
    <t xml:space="preserve"> frozen</t>
  </si>
  <si>
    <t>Počet příchodů</t>
  </si>
  <si>
    <t>Průměrný tok na východu</t>
  </si>
  <si>
    <t>Průměrný tok na vchodu</t>
  </si>
  <si>
    <t>Průměrný rozdíl v toku</t>
  </si>
  <si>
    <t>Pravděpodobnost zamrznutí</t>
  </si>
  <si>
    <t>Hranice zamrznutí</t>
  </si>
  <si>
    <t xml:space="preserve"> frozen </t>
  </si>
  <si>
    <t xml:space="preserve"> time</t>
  </si>
  <si>
    <t xml:space="preserve"> comfortable speed</t>
  </si>
  <si>
    <t xml:space="preserve"> slowed down</t>
  </si>
  <si>
    <t xml:space="preserve"> stopped </t>
  </si>
  <si>
    <t>t[m]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</si>
</sst>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/>
      <c:lineChart>
        <c:grouping val="standard"/>
        <c:ser>
          <c:idx val="0"/>
          <c:order val="0"/>
          <c:tx>
            <c:v>Rozdíl přítoku a odtoku chodců</c:v>
          </c:tx>
          <c:marker>
            <c:symbol val="none"/>
          </c:marker>
          <c:cat>
            <c:numRef>
              <c:f>'Hranice zamrznutí'!$H$2:$H$16</c:f>
              <c:numCache>
                <c:formatCode>General</c:formatCode>
                <c:ptCount val="15"/>
                <c:pt idx="0">
                  <c:v>80</c:v>
                </c:pt>
                <c:pt idx="1">
                  <c:v>85</c:v>
                </c:pt>
                <c:pt idx="2">
                  <c:v>90</c:v>
                </c:pt>
                <c:pt idx="3">
                  <c:v>95</c:v>
                </c:pt>
                <c:pt idx="4">
                  <c:v>100</c:v>
                </c:pt>
                <c:pt idx="5">
                  <c:v>105</c:v>
                </c:pt>
                <c:pt idx="6">
                  <c:v>110</c:v>
                </c:pt>
                <c:pt idx="7">
                  <c:v>115</c:v>
                </c:pt>
                <c:pt idx="8">
                  <c:v>120</c:v>
                </c:pt>
                <c:pt idx="9">
                  <c:v>125</c:v>
                </c:pt>
                <c:pt idx="10">
                  <c:v>130</c:v>
                </c:pt>
                <c:pt idx="11">
                  <c:v>135</c:v>
                </c:pt>
                <c:pt idx="12">
                  <c:v>140</c:v>
                </c:pt>
                <c:pt idx="13">
                  <c:v>145</c:v>
                </c:pt>
                <c:pt idx="14">
                  <c:v>150</c:v>
                </c:pt>
              </c:numCache>
            </c:numRef>
          </c:cat>
          <c:val>
            <c:numRef>
              <c:f>'Hranice zamrznutí'!$K$2:$K$16</c:f>
              <c:numCache>
                <c:formatCode>General</c:formatCode>
                <c:ptCount val="15"/>
                <c:pt idx="0">
                  <c:v>1.0412026406708936</c:v>
                </c:pt>
                <c:pt idx="1">
                  <c:v>1.0880155938470502</c:v>
                </c:pt>
                <c:pt idx="2">
                  <c:v>1.2304975548589536</c:v>
                </c:pt>
                <c:pt idx="3">
                  <c:v>1.5165019739076793</c:v>
                </c:pt>
                <c:pt idx="4">
                  <c:v>2.0674829957292915</c:v>
                </c:pt>
                <c:pt idx="5">
                  <c:v>2.7388905734756017</c:v>
                </c:pt>
                <c:pt idx="6">
                  <c:v>4.2712058940047237</c:v>
                </c:pt>
                <c:pt idx="7">
                  <c:v>7.2165638329004551</c:v>
                </c:pt>
                <c:pt idx="8">
                  <c:v>8.7408889080545116</c:v>
                </c:pt>
                <c:pt idx="9">
                  <c:v>14.306215487728863</c:v>
                </c:pt>
                <c:pt idx="10">
                  <c:v>17.244127291706882</c:v>
                </c:pt>
                <c:pt idx="11">
                  <c:v>22.549803185218362</c:v>
                </c:pt>
                <c:pt idx="12">
                  <c:v>27.414071130093369</c:v>
                </c:pt>
                <c:pt idx="13">
                  <c:v>32.616952093738533</c:v>
                </c:pt>
                <c:pt idx="14">
                  <c:v>35.839158758412012</c:v>
                </c:pt>
              </c:numCache>
            </c:numRef>
          </c:val>
        </c:ser>
        <c:ser>
          <c:idx val="1"/>
          <c:order val="1"/>
          <c:tx>
            <c:v>Hranice zamrznutí</c:v>
          </c:tx>
          <c:marker>
            <c:symbol val="none"/>
          </c:marker>
          <c:val>
            <c:numRef>
              <c:f>'Hranice zamrznutí'!$M$2:$M$16</c:f>
              <c:numCache>
                <c:formatCode>General</c:formatCode>
                <c:ptCount val="15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</c:numCache>
            </c:numRef>
          </c:val>
        </c:ser>
        <c:marker val="1"/>
        <c:axId val="48351872"/>
        <c:axId val="48378240"/>
      </c:lineChart>
      <c:catAx>
        <c:axId val="48351872"/>
        <c:scaling>
          <c:orientation val="minMax"/>
        </c:scaling>
        <c:axPos val="b"/>
        <c:numFmt formatCode="General" sourceLinked="1"/>
        <c:tickLblPos val="nextTo"/>
        <c:crossAx val="48378240"/>
        <c:crosses val="autoZero"/>
        <c:auto val="1"/>
        <c:lblAlgn val="ctr"/>
        <c:lblOffset val="100"/>
      </c:catAx>
      <c:valAx>
        <c:axId val="48378240"/>
        <c:scaling>
          <c:orientation val="minMax"/>
        </c:scaling>
        <c:axPos val="l"/>
        <c:majorGridlines/>
        <c:numFmt formatCode="General" sourceLinked="1"/>
        <c:tickLblPos val="nextTo"/>
        <c:crossAx val="4835187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layout/>
    </c:title>
    <c:plotArea>
      <c:layout/>
      <c:areaChart>
        <c:grouping val="standard"/>
        <c:ser>
          <c:idx val="0"/>
          <c:order val="0"/>
          <c:tx>
            <c:v>Pravděpodobnost zamrznutí</c:v>
          </c:tx>
          <c:cat>
            <c:numRef>
              <c:f>'Hranice zamrznutí 2'!$H$2:$H$17</c:f>
              <c:numCache>
                <c:formatCode>General</c:formatCode>
                <c:ptCount val="16"/>
                <c:pt idx="0">
                  <c:v>105</c:v>
                </c:pt>
                <c:pt idx="1">
                  <c:v>106</c:v>
                </c:pt>
                <c:pt idx="2">
                  <c:v>107</c:v>
                </c:pt>
                <c:pt idx="3">
                  <c:v>108</c:v>
                </c:pt>
                <c:pt idx="4">
                  <c:v>109</c:v>
                </c:pt>
                <c:pt idx="5">
                  <c:v>110</c:v>
                </c:pt>
                <c:pt idx="6">
                  <c:v>111</c:v>
                </c:pt>
                <c:pt idx="7">
                  <c:v>112</c:v>
                </c:pt>
                <c:pt idx="8">
                  <c:v>113</c:v>
                </c:pt>
                <c:pt idx="9">
                  <c:v>114</c:v>
                </c:pt>
                <c:pt idx="10">
                  <c:v>115</c:v>
                </c:pt>
                <c:pt idx="11">
                  <c:v>116</c:v>
                </c:pt>
                <c:pt idx="12">
                  <c:v>117</c:v>
                </c:pt>
                <c:pt idx="13">
                  <c:v>118</c:v>
                </c:pt>
                <c:pt idx="14">
                  <c:v>119</c:v>
                </c:pt>
                <c:pt idx="15">
                  <c:v>120</c:v>
                </c:pt>
              </c:numCache>
            </c:numRef>
          </c:cat>
          <c:val>
            <c:numRef>
              <c:f>'Hranice zamrznutí 2'!$L$2:$L$17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0.05</c:v>
                </c:pt>
                <c:pt idx="3">
                  <c:v>0.2</c:v>
                </c:pt>
                <c:pt idx="4">
                  <c:v>0.1</c:v>
                </c:pt>
                <c:pt idx="5">
                  <c:v>0.3</c:v>
                </c:pt>
                <c:pt idx="6">
                  <c:v>0.3</c:v>
                </c:pt>
                <c:pt idx="7">
                  <c:v>0.65</c:v>
                </c:pt>
                <c:pt idx="8">
                  <c:v>0.7</c:v>
                </c:pt>
                <c:pt idx="9">
                  <c:v>0.8</c:v>
                </c:pt>
                <c:pt idx="10">
                  <c:v>0.8</c:v>
                </c:pt>
                <c:pt idx="11">
                  <c:v>0.95</c:v>
                </c:pt>
                <c:pt idx="12">
                  <c:v>1</c:v>
                </c:pt>
                <c:pt idx="13">
                  <c:v>0.95</c:v>
                </c:pt>
                <c:pt idx="14">
                  <c:v>1</c:v>
                </c:pt>
                <c:pt idx="15">
                  <c:v>1</c:v>
                </c:pt>
              </c:numCache>
            </c:numRef>
          </c:val>
        </c:ser>
        <c:axId val="64856064"/>
        <c:axId val="64858368"/>
      </c:areaChart>
      <c:catAx>
        <c:axId val="648560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Počet příchodů za minutu</a:t>
                </a:r>
              </a:p>
            </c:rich>
          </c:tx>
          <c:layout/>
        </c:title>
        <c:numFmt formatCode="General" sourceLinked="1"/>
        <c:tickLblPos val="nextTo"/>
        <c:crossAx val="64858368"/>
        <c:crosses val="autoZero"/>
        <c:auto val="1"/>
        <c:lblAlgn val="ctr"/>
        <c:lblOffset val="100"/>
      </c:catAx>
      <c:valAx>
        <c:axId val="64858368"/>
        <c:scaling>
          <c:orientation val="minMax"/>
          <c:max val="1"/>
        </c:scaling>
        <c:axPos val="l"/>
        <c:majorGridlines/>
        <c:numFmt formatCode="General" sourceLinked="1"/>
        <c:tickLblPos val="nextTo"/>
        <c:crossAx val="6485606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/>
      <c:lineChart>
        <c:grouping val="standard"/>
        <c:ser>
          <c:idx val="0"/>
          <c:order val="0"/>
          <c:tx>
            <c:v>Rozdíl přítoku a odtoku chodců</c:v>
          </c:tx>
          <c:cat>
            <c:numRef>
              <c:f>'Hranice zamrznutí 2'!$H$7:$H$12</c:f>
              <c:numCache>
                <c:formatCode>General</c:formatCode>
                <c:ptCount val="6"/>
                <c:pt idx="0">
                  <c:v>110</c:v>
                </c:pt>
                <c:pt idx="1">
                  <c:v>111</c:v>
                </c:pt>
                <c:pt idx="2">
                  <c:v>112</c:v>
                </c:pt>
                <c:pt idx="3">
                  <c:v>113</c:v>
                </c:pt>
                <c:pt idx="4">
                  <c:v>114</c:v>
                </c:pt>
                <c:pt idx="5">
                  <c:v>115</c:v>
                </c:pt>
              </c:numCache>
            </c:numRef>
          </c:cat>
          <c:val>
            <c:numRef>
              <c:f>'Hranice zamrznutí 2'!$K$7:$K$12</c:f>
              <c:numCache>
                <c:formatCode>General</c:formatCode>
                <c:ptCount val="6"/>
                <c:pt idx="0">
                  <c:v>3.9574736708818845</c:v>
                </c:pt>
                <c:pt idx="1">
                  <c:v>4.4054969986372861</c:v>
                </c:pt>
                <c:pt idx="2">
                  <c:v>5.2622879945141658</c:v>
                </c:pt>
                <c:pt idx="3">
                  <c:v>5.5879389239979078</c:v>
                </c:pt>
                <c:pt idx="4">
                  <c:v>6.5171770199240573</c:v>
                </c:pt>
                <c:pt idx="5">
                  <c:v>6.4822502897094951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'Hranice zamrznutí 2'!$M$7:$M$12</c:f>
              <c:numCache>
                <c:formatCode>General</c:formatCode>
                <c:ptCount val="6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</c:numCache>
            </c:numRef>
          </c:val>
        </c:ser>
        <c:marker val="1"/>
        <c:axId val="64879232"/>
        <c:axId val="64758528"/>
      </c:lineChart>
      <c:catAx>
        <c:axId val="648792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Počet příchodů [chodci/min]</a:t>
                </a:r>
              </a:p>
            </c:rich>
          </c:tx>
          <c:layout>
            <c:manualLayout>
              <c:xMode val="edge"/>
              <c:yMode val="edge"/>
              <c:x val="0.58820583645723101"/>
              <c:y val="0.87868037328667248"/>
            </c:manualLayout>
          </c:layout>
        </c:title>
        <c:numFmt formatCode="General" sourceLinked="1"/>
        <c:tickLblPos val="nextTo"/>
        <c:crossAx val="64758528"/>
        <c:crosses val="autoZero"/>
        <c:auto val="1"/>
        <c:lblAlgn val="ctr"/>
        <c:lblOffset val="100"/>
      </c:catAx>
      <c:valAx>
        <c:axId val="64758528"/>
        <c:scaling>
          <c:orientation val="minMax"/>
          <c:min val="3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 b="1"/>
                  <a:t>Rozdíl přítoku</a:t>
                </a:r>
                <a:r>
                  <a:rPr lang="cs-CZ" b="1" baseline="0"/>
                  <a:t> a odtoku [chodci/min]</a:t>
                </a:r>
              </a:p>
            </c:rich>
          </c:tx>
          <c:layout/>
        </c:title>
        <c:numFmt formatCode="General" sourceLinked="1"/>
        <c:tickLblPos val="nextTo"/>
        <c:crossAx val="64879232"/>
        <c:crosses val="autoZero"/>
        <c:crossBetween val="between"/>
      </c:valAx>
    </c:plotArea>
    <c:plotVisOnly val="1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x"/>
            <c:size val="2"/>
          </c:marker>
          <c:yVal>
            <c:numRef>
              <c:f>'Speed 90'!$C$2:$C$10119</c:f>
              <c:numCache>
                <c:formatCode>General</c:formatCode>
                <c:ptCount val="10118"/>
                <c:pt idx="0">
                  <c:v>51</c:v>
                </c:pt>
                <c:pt idx="1">
                  <c:v>55</c:v>
                </c:pt>
                <c:pt idx="2">
                  <c:v>52</c:v>
                </c:pt>
                <c:pt idx="3">
                  <c:v>51</c:v>
                </c:pt>
                <c:pt idx="4">
                  <c:v>51</c:v>
                </c:pt>
                <c:pt idx="5">
                  <c:v>49</c:v>
                </c:pt>
                <c:pt idx="6">
                  <c:v>52</c:v>
                </c:pt>
                <c:pt idx="7">
                  <c:v>52</c:v>
                </c:pt>
                <c:pt idx="8">
                  <c:v>51</c:v>
                </c:pt>
                <c:pt idx="9">
                  <c:v>50</c:v>
                </c:pt>
                <c:pt idx="10">
                  <c:v>52</c:v>
                </c:pt>
                <c:pt idx="11">
                  <c:v>51</c:v>
                </c:pt>
                <c:pt idx="12">
                  <c:v>52</c:v>
                </c:pt>
                <c:pt idx="13">
                  <c:v>52</c:v>
                </c:pt>
                <c:pt idx="14">
                  <c:v>50</c:v>
                </c:pt>
                <c:pt idx="15">
                  <c:v>53</c:v>
                </c:pt>
                <c:pt idx="16">
                  <c:v>51</c:v>
                </c:pt>
                <c:pt idx="17">
                  <c:v>50</c:v>
                </c:pt>
                <c:pt idx="18">
                  <c:v>51</c:v>
                </c:pt>
                <c:pt idx="19">
                  <c:v>50</c:v>
                </c:pt>
              </c:numCache>
            </c:numRef>
          </c:yVal>
        </c:ser>
        <c:axId val="64803200"/>
        <c:axId val="64804736"/>
      </c:scatterChart>
      <c:valAx>
        <c:axId val="64803200"/>
        <c:scaling>
          <c:orientation val="minMax"/>
        </c:scaling>
        <c:axPos val="b"/>
        <c:tickLblPos val="nextTo"/>
        <c:crossAx val="64804736"/>
        <c:crosses val="autoZero"/>
        <c:crossBetween val="midCat"/>
      </c:valAx>
      <c:valAx>
        <c:axId val="64804736"/>
        <c:scaling>
          <c:orientation val="minMax"/>
        </c:scaling>
        <c:axPos val="l"/>
        <c:majorGridlines/>
        <c:numFmt formatCode="General" sourceLinked="1"/>
        <c:tickLblPos val="nextTo"/>
        <c:crossAx val="64803200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/>
      <c:areaChart>
        <c:grouping val="stacked"/>
        <c:ser>
          <c:idx val="0"/>
          <c:order val="0"/>
          <c:tx>
            <c:v>Nezpomalení chodci (&gt; 0,5 m/s)</c:v>
          </c:tx>
          <c:cat>
            <c:numRef>
              <c:f>'Speed 90'!$F$2:$F$21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cat>
          <c:val>
            <c:numRef>
              <c:f>'Speed 90'!$C$2:$C$21</c:f>
              <c:numCache>
                <c:formatCode>General</c:formatCode>
                <c:ptCount val="20"/>
                <c:pt idx="0">
                  <c:v>51</c:v>
                </c:pt>
                <c:pt idx="1">
                  <c:v>55</c:v>
                </c:pt>
                <c:pt idx="2">
                  <c:v>52</c:v>
                </c:pt>
                <c:pt idx="3">
                  <c:v>51</c:v>
                </c:pt>
                <c:pt idx="4">
                  <c:v>51</c:v>
                </c:pt>
                <c:pt idx="5">
                  <c:v>49</c:v>
                </c:pt>
                <c:pt idx="6">
                  <c:v>52</c:v>
                </c:pt>
                <c:pt idx="7">
                  <c:v>52</c:v>
                </c:pt>
                <c:pt idx="8">
                  <c:v>51</c:v>
                </c:pt>
                <c:pt idx="9">
                  <c:v>50</c:v>
                </c:pt>
                <c:pt idx="10">
                  <c:v>52</c:v>
                </c:pt>
                <c:pt idx="11">
                  <c:v>51</c:v>
                </c:pt>
                <c:pt idx="12">
                  <c:v>52</c:v>
                </c:pt>
                <c:pt idx="13">
                  <c:v>52</c:v>
                </c:pt>
                <c:pt idx="14">
                  <c:v>50</c:v>
                </c:pt>
                <c:pt idx="15">
                  <c:v>53</c:v>
                </c:pt>
                <c:pt idx="16">
                  <c:v>51</c:v>
                </c:pt>
                <c:pt idx="17">
                  <c:v>50</c:v>
                </c:pt>
                <c:pt idx="18">
                  <c:v>51</c:v>
                </c:pt>
                <c:pt idx="19">
                  <c:v>50</c:v>
                </c:pt>
              </c:numCache>
            </c:numRef>
          </c:val>
        </c:ser>
        <c:ser>
          <c:idx val="1"/>
          <c:order val="1"/>
          <c:tx>
            <c:v>Zpomalení chodci (0,1 - 0,5 m/s)</c:v>
          </c:tx>
          <c:spPr>
            <a:solidFill>
              <a:srgbClr val="FFC000"/>
            </a:solidFill>
          </c:spPr>
          <c:cat>
            <c:numRef>
              <c:f>'Speed 90'!$F$2:$F$21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cat>
          <c:val>
            <c:numRef>
              <c:f>'Speed 90'!$D$2:$D$21</c:f>
              <c:numCache>
                <c:formatCode>General</c:formatCode>
                <c:ptCount val="20"/>
                <c:pt idx="0">
                  <c:v>10</c:v>
                </c:pt>
                <c:pt idx="1">
                  <c:v>18</c:v>
                </c:pt>
                <c:pt idx="2">
                  <c:v>23</c:v>
                </c:pt>
                <c:pt idx="3">
                  <c:v>20</c:v>
                </c:pt>
                <c:pt idx="4">
                  <c:v>20</c:v>
                </c:pt>
                <c:pt idx="5">
                  <c:v>22</c:v>
                </c:pt>
                <c:pt idx="6">
                  <c:v>21</c:v>
                </c:pt>
                <c:pt idx="7">
                  <c:v>22</c:v>
                </c:pt>
                <c:pt idx="8">
                  <c:v>21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  <c:pt idx="12">
                  <c:v>20</c:v>
                </c:pt>
                <c:pt idx="13">
                  <c:v>21</c:v>
                </c:pt>
                <c:pt idx="14">
                  <c:v>19</c:v>
                </c:pt>
                <c:pt idx="15">
                  <c:v>20</c:v>
                </c:pt>
                <c:pt idx="16">
                  <c:v>22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</c:numCache>
            </c:numRef>
          </c:val>
        </c:ser>
        <c:ser>
          <c:idx val="2"/>
          <c:order val="2"/>
          <c:tx>
            <c:v>Stojící chodci                (&lt; 0,1 m/s)</c:v>
          </c:tx>
          <c:spPr>
            <a:solidFill>
              <a:srgbClr val="FF0000"/>
            </a:solidFill>
          </c:spPr>
          <c:cat>
            <c:numRef>
              <c:f>'Speed 90'!$F$2:$F$21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cat>
          <c:val>
            <c:numRef>
              <c:f>'Speed 90'!$E$2:$E$21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</c:numCache>
            </c:numRef>
          </c:val>
        </c:ser>
        <c:axId val="66566784"/>
        <c:axId val="66573056"/>
      </c:areaChart>
      <c:catAx>
        <c:axId val="665667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Čas [minuty]</a:t>
                </a:r>
              </a:p>
            </c:rich>
          </c:tx>
        </c:title>
        <c:numFmt formatCode="General" sourceLinked="1"/>
        <c:tickLblPos val="nextTo"/>
        <c:crossAx val="66573056"/>
        <c:crosses val="autoZero"/>
        <c:auto val="1"/>
        <c:lblAlgn val="ctr"/>
        <c:lblOffset val="100"/>
      </c:catAx>
      <c:valAx>
        <c:axId val="6657305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Chodci v místnosti</a:t>
                </a:r>
              </a:p>
            </c:rich>
          </c:tx>
        </c:title>
        <c:numFmt formatCode="General" sourceLinked="1"/>
        <c:tickLblPos val="nextTo"/>
        <c:crossAx val="665667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555991893418387"/>
          <c:y val="0.29051509186351709"/>
          <c:w val="0.28251614117855528"/>
          <c:h val="0.41896981627296592"/>
        </c:manualLayout>
      </c:layout>
    </c:legend>
    <c:plotVisOnly val="1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/>
      <c:areaChart>
        <c:grouping val="stacked"/>
        <c:ser>
          <c:idx val="0"/>
          <c:order val="0"/>
          <c:tx>
            <c:v>Nezpomalení chodci (&gt; 0,5 m/s)</c:v>
          </c:tx>
          <c:val>
            <c:numRef>
              <c:f>'Speed 110'!$C$2:$C$21</c:f>
              <c:numCache>
                <c:formatCode>General</c:formatCode>
                <c:ptCount val="20"/>
                <c:pt idx="0">
                  <c:v>61</c:v>
                </c:pt>
                <c:pt idx="1">
                  <c:v>58</c:v>
                </c:pt>
                <c:pt idx="2">
                  <c:v>57</c:v>
                </c:pt>
                <c:pt idx="3">
                  <c:v>55</c:v>
                </c:pt>
                <c:pt idx="4">
                  <c:v>57</c:v>
                </c:pt>
                <c:pt idx="5">
                  <c:v>57</c:v>
                </c:pt>
                <c:pt idx="6">
                  <c:v>57</c:v>
                </c:pt>
                <c:pt idx="7">
                  <c:v>54</c:v>
                </c:pt>
                <c:pt idx="8">
                  <c:v>54</c:v>
                </c:pt>
                <c:pt idx="9">
                  <c:v>54</c:v>
                </c:pt>
                <c:pt idx="10">
                  <c:v>54</c:v>
                </c:pt>
                <c:pt idx="11">
                  <c:v>56</c:v>
                </c:pt>
                <c:pt idx="12">
                  <c:v>53</c:v>
                </c:pt>
                <c:pt idx="13">
                  <c:v>54</c:v>
                </c:pt>
                <c:pt idx="14">
                  <c:v>55</c:v>
                </c:pt>
                <c:pt idx="15">
                  <c:v>53</c:v>
                </c:pt>
                <c:pt idx="16">
                  <c:v>54</c:v>
                </c:pt>
                <c:pt idx="17">
                  <c:v>53</c:v>
                </c:pt>
                <c:pt idx="18">
                  <c:v>52</c:v>
                </c:pt>
                <c:pt idx="19">
                  <c:v>54</c:v>
                </c:pt>
              </c:numCache>
            </c:numRef>
          </c:val>
        </c:ser>
        <c:ser>
          <c:idx val="1"/>
          <c:order val="1"/>
          <c:tx>
            <c:v>Zpomalení chodci (0,1 - 0,5 m/s)</c:v>
          </c:tx>
          <c:spPr>
            <a:solidFill>
              <a:srgbClr val="FFC000"/>
            </a:solidFill>
          </c:spPr>
          <c:val>
            <c:numRef>
              <c:f>'Speed 110'!$D$2:$D$21</c:f>
              <c:numCache>
                <c:formatCode>General</c:formatCode>
                <c:ptCount val="20"/>
                <c:pt idx="0">
                  <c:v>19</c:v>
                </c:pt>
                <c:pt idx="1">
                  <c:v>34</c:v>
                </c:pt>
                <c:pt idx="2">
                  <c:v>43</c:v>
                </c:pt>
                <c:pt idx="3">
                  <c:v>45</c:v>
                </c:pt>
                <c:pt idx="4">
                  <c:v>49</c:v>
                </c:pt>
                <c:pt idx="5">
                  <c:v>51</c:v>
                </c:pt>
                <c:pt idx="6">
                  <c:v>55</c:v>
                </c:pt>
                <c:pt idx="7">
                  <c:v>58</c:v>
                </c:pt>
                <c:pt idx="8">
                  <c:v>57</c:v>
                </c:pt>
                <c:pt idx="9">
                  <c:v>59</c:v>
                </c:pt>
                <c:pt idx="10">
                  <c:v>60</c:v>
                </c:pt>
                <c:pt idx="11">
                  <c:v>60</c:v>
                </c:pt>
                <c:pt idx="12">
                  <c:v>62</c:v>
                </c:pt>
                <c:pt idx="13">
                  <c:v>61</c:v>
                </c:pt>
                <c:pt idx="14">
                  <c:v>62</c:v>
                </c:pt>
                <c:pt idx="15">
                  <c:v>62</c:v>
                </c:pt>
                <c:pt idx="16">
                  <c:v>61</c:v>
                </c:pt>
                <c:pt idx="17">
                  <c:v>63</c:v>
                </c:pt>
                <c:pt idx="18">
                  <c:v>61</c:v>
                </c:pt>
                <c:pt idx="19">
                  <c:v>61</c:v>
                </c:pt>
              </c:numCache>
            </c:numRef>
          </c:val>
        </c:ser>
        <c:ser>
          <c:idx val="2"/>
          <c:order val="2"/>
          <c:tx>
            <c:v>Stojící chodci                (&lt; 0,1 m/s)</c:v>
          </c:tx>
          <c:spPr>
            <a:solidFill>
              <a:srgbClr val="FF0000"/>
            </a:solidFill>
          </c:spPr>
          <c:val>
            <c:numRef>
              <c:f>'Speed 110'!$E$2:$E$21</c:f>
              <c:numCache>
                <c:formatCode>General</c:formatCode>
                <c:ptCount val="20"/>
                <c:pt idx="0">
                  <c:v>1</c:v>
                </c:pt>
                <c:pt idx="1">
                  <c:v>3</c:v>
                </c:pt>
                <c:pt idx="2">
                  <c:v>7</c:v>
                </c:pt>
                <c:pt idx="3">
                  <c:v>9</c:v>
                </c:pt>
                <c:pt idx="4">
                  <c:v>10</c:v>
                </c:pt>
                <c:pt idx="5">
                  <c:v>11</c:v>
                </c:pt>
                <c:pt idx="6">
                  <c:v>14</c:v>
                </c:pt>
                <c:pt idx="7">
                  <c:v>15</c:v>
                </c:pt>
                <c:pt idx="8">
                  <c:v>18</c:v>
                </c:pt>
                <c:pt idx="9">
                  <c:v>18</c:v>
                </c:pt>
                <c:pt idx="10">
                  <c:v>18</c:v>
                </c:pt>
                <c:pt idx="11">
                  <c:v>19</c:v>
                </c:pt>
                <c:pt idx="12">
                  <c:v>18</c:v>
                </c:pt>
                <c:pt idx="13">
                  <c:v>18</c:v>
                </c:pt>
                <c:pt idx="14">
                  <c:v>18</c:v>
                </c:pt>
                <c:pt idx="15">
                  <c:v>19</c:v>
                </c:pt>
                <c:pt idx="16">
                  <c:v>19</c:v>
                </c:pt>
                <c:pt idx="17">
                  <c:v>19</c:v>
                </c:pt>
                <c:pt idx="18">
                  <c:v>19</c:v>
                </c:pt>
                <c:pt idx="19">
                  <c:v>19</c:v>
                </c:pt>
              </c:numCache>
            </c:numRef>
          </c:val>
        </c:ser>
        <c:axId val="66652032"/>
        <c:axId val="66662400"/>
      </c:areaChart>
      <c:catAx>
        <c:axId val="666520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Čas [minuty]</a:t>
                </a:r>
              </a:p>
            </c:rich>
          </c:tx>
        </c:title>
        <c:tickLblPos val="nextTo"/>
        <c:crossAx val="66662400"/>
        <c:crosses val="autoZero"/>
        <c:auto val="1"/>
        <c:lblAlgn val="ctr"/>
        <c:lblOffset val="100"/>
      </c:catAx>
      <c:valAx>
        <c:axId val="6666240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Chodci v místnosti</a:t>
                </a:r>
              </a:p>
            </c:rich>
          </c:tx>
        </c:title>
        <c:numFmt formatCode="General" sourceLinked="1"/>
        <c:tickLblPos val="nextTo"/>
        <c:crossAx val="6665203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4166666666666672"/>
          <c:y val="0.29051509186351709"/>
          <c:w val="0.28055555555555556"/>
          <c:h val="0.41896981627296592"/>
        </c:manualLayout>
      </c:layout>
    </c:legend>
    <c:plotVisOnly val="1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/>
      <c:areaChart>
        <c:grouping val="stacked"/>
        <c:ser>
          <c:idx val="0"/>
          <c:order val="0"/>
          <c:tx>
            <c:v>Nezpomalení chodci (&gt; 0,5 m/s)</c:v>
          </c:tx>
          <c:val>
            <c:numRef>
              <c:f>'Speed 130'!$C$2:$C$21</c:f>
              <c:numCache>
                <c:formatCode>General</c:formatCode>
                <c:ptCount val="20"/>
                <c:pt idx="0">
                  <c:v>71</c:v>
                </c:pt>
                <c:pt idx="1">
                  <c:v>65</c:v>
                </c:pt>
                <c:pt idx="2">
                  <c:v>61</c:v>
                </c:pt>
                <c:pt idx="3">
                  <c:v>61</c:v>
                </c:pt>
                <c:pt idx="4">
                  <c:v>59</c:v>
                </c:pt>
                <c:pt idx="5">
                  <c:v>57</c:v>
                </c:pt>
                <c:pt idx="6">
                  <c:v>56</c:v>
                </c:pt>
                <c:pt idx="7">
                  <c:v>53</c:v>
                </c:pt>
                <c:pt idx="8">
                  <c:v>53</c:v>
                </c:pt>
                <c:pt idx="9">
                  <c:v>53</c:v>
                </c:pt>
                <c:pt idx="10">
                  <c:v>53</c:v>
                </c:pt>
                <c:pt idx="11">
                  <c:v>52</c:v>
                </c:pt>
                <c:pt idx="12">
                  <c:v>52</c:v>
                </c:pt>
                <c:pt idx="13">
                  <c:v>47</c:v>
                </c:pt>
                <c:pt idx="14">
                  <c:v>50</c:v>
                </c:pt>
                <c:pt idx="15">
                  <c:v>50</c:v>
                </c:pt>
                <c:pt idx="16">
                  <c:v>46</c:v>
                </c:pt>
                <c:pt idx="17">
                  <c:v>45</c:v>
                </c:pt>
                <c:pt idx="18">
                  <c:v>47</c:v>
                </c:pt>
                <c:pt idx="19">
                  <c:v>45</c:v>
                </c:pt>
              </c:numCache>
            </c:numRef>
          </c:val>
        </c:ser>
        <c:ser>
          <c:idx val="1"/>
          <c:order val="1"/>
          <c:tx>
            <c:v>Zpomalení chodci (0,1 - 0,5 m/s)</c:v>
          </c:tx>
          <c:spPr>
            <a:solidFill>
              <a:srgbClr val="FFC000"/>
            </a:solidFill>
          </c:spPr>
          <c:val>
            <c:numRef>
              <c:f>'Speed 130'!$D$2:$D$21</c:f>
              <c:numCache>
                <c:formatCode>General</c:formatCode>
                <c:ptCount val="20"/>
                <c:pt idx="0">
                  <c:v>25</c:v>
                </c:pt>
                <c:pt idx="1">
                  <c:v>53</c:v>
                </c:pt>
                <c:pt idx="2">
                  <c:v>69</c:v>
                </c:pt>
                <c:pt idx="3">
                  <c:v>79</c:v>
                </c:pt>
                <c:pt idx="4">
                  <c:v>90</c:v>
                </c:pt>
                <c:pt idx="5">
                  <c:v>98</c:v>
                </c:pt>
                <c:pt idx="6">
                  <c:v>104</c:v>
                </c:pt>
                <c:pt idx="7">
                  <c:v>112</c:v>
                </c:pt>
                <c:pt idx="8">
                  <c:v>113</c:v>
                </c:pt>
                <c:pt idx="9">
                  <c:v>120</c:v>
                </c:pt>
                <c:pt idx="10">
                  <c:v>127</c:v>
                </c:pt>
                <c:pt idx="11">
                  <c:v>130</c:v>
                </c:pt>
                <c:pt idx="12">
                  <c:v>136</c:v>
                </c:pt>
                <c:pt idx="13">
                  <c:v>142</c:v>
                </c:pt>
                <c:pt idx="14">
                  <c:v>144</c:v>
                </c:pt>
                <c:pt idx="15">
                  <c:v>146</c:v>
                </c:pt>
                <c:pt idx="16">
                  <c:v>154</c:v>
                </c:pt>
                <c:pt idx="17">
                  <c:v>155</c:v>
                </c:pt>
                <c:pt idx="18">
                  <c:v>162</c:v>
                </c:pt>
                <c:pt idx="19">
                  <c:v>169</c:v>
                </c:pt>
              </c:numCache>
            </c:numRef>
          </c:val>
        </c:ser>
        <c:ser>
          <c:idx val="2"/>
          <c:order val="2"/>
          <c:tx>
            <c:v>Stojící chodci                (&lt; 0,1 m/s)</c:v>
          </c:tx>
          <c:spPr>
            <a:solidFill>
              <a:srgbClr val="FF0000"/>
            </a:solidFill>
          </c:spPr>
          <c:val>
            <c:numRef>
              <c:f>'Speed 130'!$E$2:$E$21</c:f>
              <c:numCache>
                <c:formatCode>General</c:formatCode>
                <c:ptCount val="20"/>
                <c:pt idx="0">
                  <c:v>1</c:v>
                </c:pt>
                <c:pt idx="1">
                  <c:v>9</c:v>
                </c:pt>
                <c:pt idx="2">
                  <c:v>21</c:v>
                </c:pt>
                <c:pt idx="3">
                  <c:v>32</c:v>
                </c:pt>
                <c:pt idx="4">
                  <c:v>40</c:v>
                </c:pt>
                <c:pt idx="5">
                  <c:v>51</c:v>
                </c:pt>
                <c:pt idx="6">
                  <c:v>61</c:v>
                </c:pt>
                <c:pt idx="7">
                  <c:v>68</c:v>
                </c:pt>
                <c:pt idx="8">
                  <c:v>78</c:v>
                </c:pt>
                <c:pt idx="9">
                  <c:v>84</c:v>
                </c:pt>
                <c:pt idx="10">
                  <c:v>95</c:v>
                </c:pt>
                <c:pt idx="11">
                  <c:v>104</c:v>
                </c:pt>
                <c:pt idx="12">
                  <c:v>112</c:v>
                </c:pt>
                <c:pt idx="13">
                  <c:v>122</c:v>
                </c:pt>
                <c:pt idx="14">
                  <c:v>130</c:v>
                </c:pt>
                <c:pt idx="15">
                  <c:v>141</c:v>
                </c:pt>
                <c:pt idx="16">
                  <c:v>149</c:v>
                </c:pt>
                <c:pt idx="17">
                  <c:v>161</c:v>
                </c:pt>
                <c:pt idx="18">
                  <c:v>166</c:v>
                </c:pt>
                <c:pt idx="19">
                  <c:v>174</c:v>
                </c:pt>
              </c:numCache>
            </c:numRef>
          </c:val>
        </c:ser>
        <c:axId val="66704896"/>
        <c:axId val="66706816"/>
      </c:areaChart>
      <c:catAx>
        <c:axId val="667048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Čas</a:t>
                </a:r>
                <a:r>
                  <a:rPr lang="cs-CZ" baseline="0"/>
                  <a:t> [minuty]</a:t>
                </a:r>
                <a:endParaRPr lang="cs-CZ"/>
              </a:p>
            </c:rich>
          </c:tx>
          <c:layout/>
        </c:title>
        <c:tickLblPos val="nextTo"/>
        <c:crossAx val="66706816"/>
        <c:crosses val="autoZero"/>
        <c:auto val="1"/>
        <c:lblAlgn val="ctr"/>
        <c:lblOffset val="100"/>
      </c:catAx>
      <c:valAx>
        <c:axId val="6670681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Chodci</a:t>
                </a:r>
                <a:r>
                  <a:rPr lang="cs-CZ" baseline="0"/>
                  <a:t> v místnosti</a:t>
                </a:r>
                <a:endParaRPr lang="cs-CZ"/>
              </a:p>
            </c:rich>
          </c:tx>
          <c:layout/>
        </c:title>
        <c:numFmt formatCode="General" sourceLinked="1"/>
        <c:tickLblPos val="nextTo"/>
        <c:crossAx val="6670489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4005912786400598"/>
          <c:y val="0.29051509186351709"/>
          <c:w val="0.28603104212860309"/>
          <c:h val="0.41896981627296592"/>
        </c:manualLayout>
      </c:layout>
    </c:legend>
    <c:plotVisOnly val="1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295274</xdr:colOff>
      <xdr:row>17</xdr:row>
      <xdr:rowOff>19049</xdr:rowOff>
    </xdr:from>
    <xdr:to>
      <xdr:col>16</xdr:col>
      <xdr:colOff>533399</xdr:colOff>
      <xdr:row>37</xdr:row>
      <xdr:rowOff>123824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152400</xdr:colOff>
      <xdr:row>23</xdr:row>
      <xdr:rowOff>95250</xdr:rowOff>
    </xdr:from>
    <xdr:to>
      <xdr:col>14</xdr:col>
      <xdr:colOff>457200</xdr:colOff>
      <xdr:row>37</xdr:row>
      <xdr:rowOff>171450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485775</xdr:colOff>
      <xdr:row>1</xdr:row>
      <xdr:rowOff>66675</xdr:rowOff>
    </xdr:from>
    <xdr:to>
      <xdr:col>20</xdr:col>
      <xdr:colOff>400050</xdr:colOff>
      <xdr:row>15</xdr:row>
      <xdr:rowOff>142875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219074</xdr:colOff>
      <xdr:row>9807</xdr:row>
      <xdr:rowOff>190499</xdr:rowOff>
    </xdr:from>
    <xdr:to>
      <xdr:col>13</xdr:col>
      <xdr:colOff>514350</xdr:colOff>
      <xdr:row>9829</xdr:row>
      <xdr:rowOff>180974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123825</xdr:colOff>
      <xdr:row>3</xdr:row>
      <xdr:rowOff>19050</xdr:rowOff>
    </xdr:from>
    <xdr:to>
      <xdr:col>14</xdr:col>
      <xdr:colOff>371475</xdr:colOff>
      <xdr:row>17</xdr:row>
      <xdr:rowOff>95250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85725</xdr:colOff>
      <xdr:row>3</xdr:row>
      <xdr:rowOff>95250</xdr:rowOff>
    </xdr:from>
    <xdr:to>
      <xdr:col>13</xdr:col>
      <xdr:colOff>390525</xdr:colOff>
      <xdr:row>17</xdr:row>
      <xdr:rowOff>171450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104775</xdr:colOff>
      <xdr:row>2</xdr:row>
      <xdr:rowOff>152400</xdr:rowOff>
    </xdr:from>
    <xdr:to>
      <xdr:col>14</xdr:col>
      <xdr:colOff>133350</xdr:colOff>
      <xdr:row>17</xdr:row>
      <xdr:rowOff>38100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01"/>
  <sheetViews>
    <sheetView topLeftCell="A17" zoomScale="85" zoomScaleNormal="85" workbookViewId="0">
      <selection activeCell="Q11" sqref="Q11"/>
    </sheetView>
  </sheetViews>
  <sheetFormatPr defaultRowHeight="15"/>
  <cols>
    <col min="9" max="9" width="10" customWidth="1"/>
  </cols>
  <sheetData>
    <row r="1" spans="1:13">
      <c r="A1" t="s">
        <v>0</v>
      </c>
      <c r="B1" t="s">
        <v>1</v>
      </c>
      <c r="C1" t="s">
        <v>2</v>
      </c>
      <c r="D1" t="s">
        <v>3</v>
      </c>
      <c r="E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</row>
    <row r="2" spans="1:13">
      <c r="A2">
        <v>80</v>
      </c>
      <c r="B2">
        <v>75.828409966606699</v>
      </c>
      <c r="C2">
        <v>77</v>
      </c>
      <c r="D2">
        <v>1.1715900333932701</v>
      </c>
      <c r="E2">
        <v>0</v>
      </c>
      <c r="H2">
        <v>80</v>
      </c>
      <c r="I2">
        <f>AVERAGE(B2:B21)</f>
        <v>78.638797359329061</v>
      </c>
      <c r="J2">
        <f t="shared" ref="J2:L2" si="0">AVERAGE(C2:C21)</f>
        <v>79.680000000000007</v>
      </c>
      <c r="K2">
        <f t="shared" si="0"/>
        <v>1.0412026406708936</v>
      </c>
      <c r="L2">
        <f t="shared" si="0"/>
        <v>0</v>
      </c>
      <c r="M2">
        <v>5</v>
      </c>
    </row>
    <row r="3" spans="1:13">
      <c r="A3">
        <v>80</v>
      </c>
      <c r="B3">
        <v>74.890773580056504</v>
      </c>
      <c r="C3">
        <v>75.95</v>
      </c>
      <c r="D3">
        <v>1.05922641994345</v>
      </c>
      <c r="E3">
        <v>0</v>
      </c>
      <c r="H3">
        <v>85</v>
      </c>
      <c r="I3">
        <f>AVERAGE(B22:B41)</f>
        <v>84.614484406152911</v>
      </c>
      <c r="J3">
        <f t="shared" ref="J3:L3" si="1">AVERAGE(C22:C41)</f>
        <v>85.702499999999972</v>
      </c>
      <c r="K3">
        <f t="shared" si="1"/>
        <v>1.0880155938470502</v>
      </c>
      <c r="L3">
        <f t="shared" si="1"/>
        <v>0</v>
      </c>
      <c r="M3">
        <v>5</v>
      </c>
    </row>
    <row r="4" spans="1:13">
      <c r="A4">
        <v>80</v>
      </c>
      <c r="B4">
        <v>78.940601697094294</v>
      </c>
      <c r="C4">
        <v>79.650000000000006</v>
      </c>
      <c r="D4">
        <v>0.70939830290563999</v>
      </c>
      <c r="E4">
        <v>0</v>
      </c>
      <c r="H4">
        <v>90</v>
      </c>
      <c r="I4">
        <f>AVERAGE(B42:B61)</f>
        <v>88.819502445141012</v>
      </c>
      <c r="J4">
        <f t="shared" ref="J4:L4" si="2">AVERAGE(C42:C61)</f>
        <v>90.050000000000011</v>
      </c>
      <c r="K4">
        <f t="shared" si="2"/>
        <v>1.2304975548589536</v>
      </c>
      <c r="L4">
        <f t="shared" si="2"/>
        <v>0</v>
      </c>
      <c r="M4">
        <v>5</v>
      </c>
    </row>
    <row r="5" spans="1:13">
      <c r="A5">
        <v>80</v>
      </c>
      <c r="B5">
        <v>79.343084423915798</v>
      </c>
      <c r="C5">
        <v>80.2</v>
      </c>
      <c r="D5">
        <v>0.85691557608416202</v>
      </c>
      <c r="E5">
        <v>0</v>
      </c>
      <c r="H5">
        <v>95</v>
      </c>
      <c r="I5">
        <f>AVERAGE(B62:B81)</f>
        <v>93.025998026092296</v>
      </c>
      <c r="J5">
        <f t="shared" ref="J5:L5" si="3">AVERAGE(C62:C81)</f>
        <v>94.542500000000004</v>
      </c>
      <c r="K5">
        <f t="shared" si="3"/>
        <v>1.5165019739076793</v>
      </c>
      <c r="L5">
        <f t="shared" si="3"/>
        <v>0</v>
      </c>
      <c r="M5">
        <v>5</v>
      </c>
    </row>
    <row r="6" spans="1:13">
      <c r="A6">
        <v>80</v>
      </c>
      <c r="B6">
        <v>78.889174595011497</v>
      </c>
      <c r="C6">
        <v>80.75</v>
      </c>
      <c r="D6">
        <v>1.8608254049884301</v>
      </c>
      <c r="E6">
        <v>0</v>
      </c>
      <c r="H6">
        <v>100</v>
      </c>
      <c r="I6">
        <f>AVERAGE(B82:B101)</f>
        <v>97.675017004270643</v>
      </c>
      <c r="J6">
        <f t="shared" ref="J6:L6" si="4">AVERAGE(C82:C101)</f>
        <v>99.742500000000007</v>
      </c>
      <c r="K6">
        <f t="shared" si="4"/>
        <v>2.0674829957292915</v>
      </c>
      <c r="L6">
        <f t="shared" si="4"/>
        <v>0</v>
      </c>
      <c r="M6">
        <v>5</v>
      </c>
    </row>
    <row r="7" spans="1:13">
      <c r="A7">
        <v>80</v>
      </c>
      <c r="B7">
        <v>80.5534204458109</v>
      </c>
      <c r="C7">
        <v>82.25</v>
      </c>
      <c r="D7">
        <v>1.69657955418908</v>
      </c>
      <c r="E7">
        <v>0</v>
      </c>
      <c r="H7">
        <v>105</v>
      </c>
      <c r="I7">
        <f>AVERAGE(B102:B121)</f>
        <v>101.561109426524</v>
      </c>
      <c r="J7">
        <f t="shared" ref="J7:L7" si="5">AVERAGE(C102:C121)</f>
        <v>104.3</v>
      </c>
      <c r="K7">
        <f t="shared" si="5"/>
        <v>2.7388905734756017</v>
      </c>
      <c r="L7">
        <f t="shared" si="5"/>
        <v>0</v>
      </c>
      <c r="M7">
        <v>5</v>
      </c>
    </row>
    <row r="8" spans="1:13">
      <c r="A8">
        <v>80</v>
      </c>
      <c r="B8">
        <v>80.482174916645306</v>
      </c>
      <c r="C8">
        <v>81.45</v>
      </c>
      <c r="D8">
        <v>0.96782508335469597</v>
      </c>
      <c r="E8">
        <v>0</v>
      </c>
      <c r="H8">
        <v>110</v>
      </c>
      <c r="I8">
        <f>AVERAGE(B122:B141)</f>
        <v>105.75379410599484</v>
      </c>
      <c r="J8">
        <f t="shared" ref="J8:L8" si="6">AVERAGE(C122:C141)</f>
        <v>110.02500000000001</v>
      </c>
      <c r="K8">
        <f t="shared" si="6"/>
        <v>4.2712058940047237</v>
      </c>
      <c r="L8">
        <f t="shared" si="6"/>
        <v>0.25</v>
      </c>
      <c r="M8">
        <v>5</v>
      </c>
    </row>
    <row r="9" spans="1:13">
      <c r="A9">
        <v>80</v>
      </c>
      <c r="B9">
        <v>77.046217402530303</v>
      </c>
      <c r="C9">
        <v>77.2</v>
      </c>
      <c r="D9">
        <v>0.153782597469657</v>
      </c>
      <c r="E9">
        <v>0</v>
      </c>
      <c r="H9">
        <v>115</v>
      </c>
      <c r="I9">
        <f>AVERAGE(B142:B161)</f>
        <v>108.04593616709899</v>
      </c>
      <c r="J9">
        <f t="shared" ref="J9:L9" si="7">AVERAGE(C142:C161)</f>
        <v>115.26249999999997</v>
      </c>
      <c r="K9">
        <f t="shared" si="7"/>
        <v>7.2165638329004551</v>
      </c>
      <c r="L9">
        <f t="shared" si="7"/>
        <v>0.95</v>
      </c>
      <c r="M9">
        <v>5</v>
      </c>
    </row>
    <row r="10" spans="1:13">
      <c r="A10">
        <v>80</v>
      </c>
      <c r="B10">
        <v>78.455598455598405</v>
      </c>
      <c r="C10">
        <v>78.25</v>
      </c>
      <c r="D10">
        <v>-0.205598455598448</v>
      </c>
      <c r="E10">
        <v>0</v>
      </c>
      <c r="H10">
        <v>120</v>
      </c>
      <c r="I10">
        <f>AVERAGE(B162:B181)</f>
        <v>109.99911109194488</v>
      </c>
      <c r="J10">
        <f t="shared" ref="J10:L10" si="8">AVERAGE(C162:C181)</f>
        <v>118.73999999999998</v>
      </c>
      <c r="K10">
        <f t="shared" si="8"/>
        <v>8.7408889080545116</v>
      </c>
      <c r="L10">
        <f t="shared" si="8"/>
        <v>1</v>
      </c>
      <c r="M10">
        <v>5</v>
      </c>
    </row>
    <row r="11" spans="1:13">
      <c r="A11">
        <v>80</v>
      </c>
      <c r="B11">
        <v>80.206451612903194</v>
      </c>
      <c r="C11">
        <v>80.900000000000006</v>
      </c>
      <c r="D11">
        <v>0.69354838709678202</v>
      </c>
      <c r="E11">
        <v>0</v>
      </c>
      <c r="H11">
        <v>125</v>
      </c>
      <c r="I11">
        <f>AVERAGE(B182:B201)</f>
        <v>111.29128451227071</v>
      </c>
      <c r="J11">
        <f t="shared" ref="J11:L11" si="9">AVERAGE(C182:C201)</f>
        <v>125.59749999999997</v>
      </c>
      <c r="K11">
        <f t="shared" si="9"/>
        <v>14.306215487728863</v>
      </c>
      <c r="L11">
        <f t="shared" si="9"/>
        <v>1</v>
      </c>
      <c r="M11">
        <v>5</v>
      </c>
    </row>
    <row r="12" spans="1:13">
      <c r="A12">
        <v>80</v>
      </c>
      <c r="B12">
        <v>77.814996135016699</v>
      </c>
      <c r="C12">
        <v>79.099999999999994</v>
      </c>
      <c r="D12">
        <v>1.28500386498325</v>
      </c>
      <c r="E12">
        <v>0</v>
      </c>
      <c r="H12">
        <v>130</v>
      </c>
      <c r="I12">
        <f>AVERAGE(B202:B221)</f>
        <v>112.27587270829262</v>
      </c>
      <c r="J12">
        <f t="shared" ref="J12:L12" si="10">AVERAGE(C202:C221)</f>
        <v>129.51999999999998</v>
      </c>
      <c r="K12">
        <f t="shared" si="10"/>
        <v>17.244127291706882</v>
      </c>
      <c r="L12">
        <f t="shared" si="10"/>
        <v>1</v>
      </c>
      <c r="M12">
        <v>5</v>
      </c>
    </row>
    <row r="13" spans="1:13">
      <c r="A13">
        <v>80</v>
      </c>
      <c r="B13">
        <v>79.424608271256105</v>
      </c>
      <c r="C13">
        <v>80.349999999999994</v>
      </c>
      <c r="D13">
        <v>0.92539172874388897</v>
      </c>
      <c r="E13">
        <v>0</v>
      </c>
      <c r="H13">
        <v>135</v>
      </c>
      <c r="I13">
        <f>AVERAGE(B222:B241)</f>
        <v>112.35769681478109</v>
      </c>
      <c r="J13">
        <f t="shared" ref="J13:L13" si="11">AVERAGE(C222:C241)</f>
        <v>134.90749999999997</v>
      </c>
      <c r="K13">
        <f t="shared" si="11"/>
        <v>22.549803185218362</v>
      </c>
      <c r="L13">
        <f t="shared" si="11"/>
        <v>1</v>
      </c>
      <c r="M13">
        <v>5</v>
      </c>
    </row>
    <row r="14" spans="1:13">
      <c r="A14">
        <v>80</v>
      </c>
      <c r="B14">
        <v>81.293302540415695</v>
      </c>
      <c r="C14">
        <v>82.35</v>
      </c>
      <c r="D14">
        <v>1.05669745958428</v>
      </c>
      <c r="E14">
        <v>0</v>
      </c>
      <c r="H14">
        <v>140</v>
      </c>
      <c r="I14">
        <f>AVERAGE(B242:B261)</f>
        <v>113.2409288699063</v>
      </c>
      <c r="J14">
        <f t="shared" ref="J14:L14" si="12">AVERAGE(C242:C261)</f>
        <v>140.65500000000003</v>
      </c>
      <c r="K14">
        <f t="shared" si="12"/>
        <v>27.414071130093369</v>
      </c>
      <c r="L14">
        <f t="shared" si="12"/>
        <v>1</v>
      </c>
      <c r="M14">
        <v>5</v>
      </c>
    </row>
    <row r="15" spans="1:13">
      <c r="A15">
        <v>80</v>
      </c>
      <c r="B15">
        <v>78.316653836284303</v>
      </c>
      <c r="C15">
        <v>80.5</v>
      </c>
      <c r="D15">
        <v>2.1833461637156799</v>
      </c>
      <c r="E15">
        <v>0</v>
      </c>
      <c r="H15">
        <v>145</v>
      </c>
      <c r="I15">
        <f>AVERAGE(B262:B281)</f>
        <v>113.31054790626099</v>
      </c>
      <c r="J15">
        <f t="shared" ref="J15:L15" si="13">AVERAGE(C262:C281)</f>
        <v>145.92749999999998</v>
      </c>
      <c r="K15">
        <f t="shared" si="13"/>
        <v>32.616952093738533</v>
      </c>
      <c r="L15">
        <f t="shared" si="13"/>
        <v>1</v>
      </c>
      <c r="M15">
        <v>5</v>
      </c>
    </row>
    <row r="16" spans="1:13">
      <c r="A16">
        <v>80</v>
      </c>
      <c r="B16">
        <v>75.599072404019495</v>
      </c>
      <c r="C16">
        <v>75.900000000000006</v>
      </c>
      <c r="D16">
        <v>0.30092759598042501</v>
      </c>
      <c r="E16">
        <v>0</v>
      </c>
      <c r="H16">
        <v>150</v>
      </c>
      <c r="I16">
        <f>AVERAGE(B282:B301)</f>
        <v>113.71084124158752</v>
      </c>
      <c r="J16">
        <f t="shared" ref="J16:L16" si="14">AVERAGE(C282:C301)</f>
        <v>149.55000000000001</v>
      </c>
      <c r="K16">
        <f t="shared" si="14"/>
        <v>35.839158758412012</v>
      </c>
      <c r="L16">
        <f t="shared" si="14"/>
        <v>1</v>
      </c>
      <c r="M16">
        <v>5</v>
      </c>
    </row>
    <row r="17" spans="1:5">
      <c r="A17">
        <v>80</v>
      </c>
      <c r="B17">
        <v>79.302385226981201</v>
      </c>
      <c r="C17">
        <v>79.7</v>
      </c>
      <c r="D17">
        <v>0.39761477301871601</v>
      </c>
      <c r="E17">
        <v>0</v>
      </c>
    </row>
    <row r="18" spans="1:5">
      <c r="A18">
        <v>80</v>
      </c>
      <c r="B18">
        <v>79.415534478338898</v>
      </c>
      <c r="C18">
        <v>80.95</v>
      </c>
      <c r="D18">
        <v>1.5344655216611001</v>
      </c>
      <c r="E18">
        <v>0</v>
      </c>
    </row>
    <row r="19" spans="1:5">
      <c r="A19">
        <v>80</v>
      </c>
      <c r="B19">
        <v>78.560411311053898</v>
      </c>
      <c r="C19">
        <v>79.099999999999994</v>
      </c>
      <c r="D19">
        <v>0.53958868894601097</v>
      </c>
      <c r="E19">
        <v>0</v>
      </c>
    </row>
    <row r="20" spans="1:5">
      <c r="A20">
        <v>80</v>
      </c>
      <c r="B20">
        <v>76.840215439856294</v>
      </c>
      <c r="C20">
        <v>79.5</v>
      </c>
      <c r="D20">
        <v>2.6597845601436201</v>
      </c>
      <c r="E20">
        <v>0</v>
      </c>
    </row>
    <row r="21" spans="1:5">
      <c r="A21">
        <v>80</v>
      </c>
      <c r="B21">
        <v>81.572860447185803</v>
      </c>
      <c r="C21">
        <v>82.55</v>
      </c>
      <c r="D21">
        <v>0.97713955281417897</v>
      </c>
      <c r="E21">
        <v>0</v>
      </c>
    </row>
    <row r="22" spans="1:5">
      <c r="A22">
        <v>85</v>
      </c>
      <c r="B22">
        <v>80.092473670690893</v>
      </c>
      <c r="C22">
        <v>81.55</v>
      </c>
      <c r="D22">
        <v>1.4575263293090099</v>
      </c>
      <c r="E22">
        <v>0</v>
      </c>
    </row>
    <row r="23" spans="1:5">
      <c r="A23">
        <v>85</v>
      </c>
      <c r="B23">
        <v>85.868171325980995</v>
      </c>
      <c r="C23">
        <v>86.65</v>
      </c>
      <c r="D23">
        <v>0.78182867401896705</v>
      </c>
      <c r="E23">
        <v>0</v>
      </c>
    </row>
    <row r="24" spans="1:5">
      <c r="A24">
        <v>85</v>
      </c>
      <c r="B24">
        <v>81.909160892994606</v>
      </c>
      <c r="C24">
        <v>82.85</v>
      </c>
      <c r="D24">
        <v>0.94083910700537299</v>
      </c>
      <c r="E24">
        <v>0</v>
      </c>
    </row>
    <row r="25" spans="1:5">
      <c r="A25">
        <v>85</v>
      </c>
      <c r="B25">
        <v>86.411507834574806</v>
      </c>
      <c r="C25">
        <v>87.85</v>
      </c>
      <c r="D25">
        <v>1.4384921654251099</v>
      </c>
      <c r="E25">
        <v>0</v>
      </c>
    </row>
    <row r="26" spans="1:5">
      <c r="A26">
        <v>85</v>
      </c>
      <c r="B26">
        <v>83.5430038510911</v>
      </c>
      <c r="C26">
        <v>84.75</v>
      </c>
      <c r="D26">
        <v>1.2069961489088401</v>
      </c>
      <c r="E26">
        <v>0</v>
      </c>
    </row>
    <row r="27" spans="1:5">
      <c r="A27">
        <v>85</v>
      </c>
      <c r="B27">
        <v>84.668899768100999</v>
      </c>
      <c r="C27">
        <v>85.15</v>
      </c>
      <c r="D27">
        <v>0.48110023189900603</v>
      </c>
      <c r="E27">
        <v>0</v>
      </c>
    </row>
    <row r="28" spans="1:5">
      <c r="A28">
        <v>85</v>
      </c>
      <c r="B28">
        <v>84.835959700335806</v>
      </c>
      <c r="C28">
        <v>85.9</v>
      </c>
      <c r="D28">
        <v>1.06404029966417</v>
      </c>
      <c r="E28">
        <v>0</v>
      </c>
    </row>
    <row r="29" spans="1:5">
      <c r="A29">
        <v>85</v>
      </c>
      <c r="B29">
        <v>83.252115927160801</v>
      </c>
      <c r="C29">
        <v>84.4</v>
      </c>
      <c r="D29">
        <v>1.1478840728391899</v>
      </c>
      <c r="E29">
        <v>0</v>
      </c>
    </row>
    <row r="30" spans="1:5">
      <c r="A30">
        <v>85</v>
      </c>
      <c r="B30">
        <v>90.097988653945293</v>
      </c>
      <c r="C30">
        <v>90.55</v>
      </c>
      <c r="D30">
        <v>0.45201134605466098</v>
      </c>
      <c r="E30">
        <v>0</v>
      </c>
    </row>
    <row r="31" spans="1:5">
      <c r="A31">
        <v>85</v>
      </c>
      <c r="B31">
        <v>82.063125481139295</v>
      </c>
      <c r="C31">
        <v>83.4</v>
      </c>
      <c r="D31">
        <v>1.3368745188606601</v>
      </c>
      <c r="E31">
        <v>0</v>
      </c>
    </row>
    <row r="32" spans="1:5">
      <c r="A32">
        <v>85</v>
      </c>
      <c r="B32">
        <v>88.598513963617705</v>
      </c>
      <c r="C32">
        <v>90.25</v>
      </c>
      <c r="D32">
        <v>1.6514860363822601</v>
      </c>
      <c r="E32">
        <v>0</v>
      </c>
    </row>
    <row r="33" spans="1:5">
      <c r="A33">
        <v>85</v>
      </c>
      <c r="B33">
        <v>85.323703894763895</v>
      </c>
      <c r="C33">
        <v>85.95</v>
      </c>
      <c r="D33">
        <v>0.62629610523602197</v>
      </c>
      <c r="E33">
        <v>0</v>
      </c>
    </row>
    <row r="34" spans="1:5">
      <c r="A34">
        <v>85</v>
      </c>
      <c r="B34">
        <v>82.857877152402907</v>
      </c>
      <c r="C34">
        <v>83.6</v>
      </c>
      <c r="D34">
        <v>0.74212284759700198</v>
      </c>
      <c r="E34">
        <v>0</v>
      </c>
    </row>
    <row r="35" spans="1:5">
      <c r="A35">
        <v>85</v>
      </c>
      <c r="B35">
        <v>86.264441591784305</v>
      </c>
      <c r="C35">
        <v>88.25</v>
      </c>
      <c r="D35">
        <v>1.9855584082156501</v>
      </c>
      <c r="E35">
        <v>0</v>
      </c>
    </row>
    <row r="36" spans="1:5">
      <c r="A36">
        <v>85</v>
      </c>
      <c r="B36">
        <v>86.294677294934402</v>
      </c>
      <c r="C36">
        <v>86.75</v>
      </c>
      <c r="D36">
        <v>0.45532270506556899</v>
      </c>
      <c r="E36">
        <v>0</v>
      </c>
    </row>
    <row r="37" spans="1:5">
      <c r="A37">
        <v>85</v>
      </c>
      <c r="B37">
        <v>83.029525032092394</v>
      </c>
      <c r="C37">
        <v>84.9</v>
      </c>
      <c r="D37">
        <v>1.8704749679075601</v>
      </c>
      <c r="E37">
        <v>0</v>
      </c>
    </row>
    <row r="38" spans="1:5">
      <c r="A38">
        <v>85</v>
      </c>
      <c r="B38">
        <v>83.762886597938106</v>
      </c>
      <c r="C38">
        <v>84.3</v>
      </c>
      <c r="D38">
        <v>0.53711340206184799</v>
      </c>
      <c r="E38">
        <v>0</v>
      </c>
    </row>
    <row r="39" spans="1:5">
      <c r="A39">
        <v>85</v>
      </c>
      <c r="B39">
        <v>82.250192653480596</v>
      </c>
      <c r="C39">
        <v>83.55</v>
      </c>
      <c r="D39">
        <v>1.29980734651938</v>
      </c>
      <c r="E39">
        <v>0</v>
      </c>
    </row>
    <row r="40" spans="1:5">
      <c r="A40">
        <v>85</v>
      </c>
      <c r="B40">
        <v>84.980744544287504</v>
      </c>
      <c r="C40">
        <v>86.6</v>
      </c>
      <c r="D40">
        <v>1.6192554557124299</v>
      </c>
      <c r="E40">
        <v>0</v>
      </c>
    </row>
    <row r="41" spans="1:5">
      <c r="A41">
        <v>85</v>
      </c>
      <c r="B41">
        <v>86.184718291741703</v>
      </c>
      <c r="C41">
        <v>86.85</v>
      </c>
      <c r="D41">
        <v>0.66528170825829103</v>
      </c>
      <c r="E41">
        <v>0</v>
      </c>
    </row>
    <row r="42" spans="1:5">
      <c r="A42">
        <v>90</v>
      </c>
      <c r="B42">
        <v>87.683965917893104</v>
      </c>
      <c r="C42">
        <v>88.7</v>
      </c>
      <c r="D42">
        <v>1.0160340821068801</v>
      </c>
      <c r="E42">
        <v>0</v>
      </c>
    </row>
    <row r="43" spans="1:5">
      <c r="A43">
        <v>90</v>
      </c>
      <c r="B43">
        <v>86.149084343564596</v>
      </c>
      <c r="C43">
        <v>87.05</v>
      </c>
      <c r="D43">
        <v>0.90091565643538696</v>
      </c>
      <c r="E43">
        <v>0</v>
      </c>
    </row>
    <row r="44" spans="1:5">
      <c r="A44">
        <v>90</v>
      </c>
      <c r="B44">
        <v>91.209074503737995</v>
      </c>
      <c r="C44">
        <v>91.3</v>
      </c>
      <c r="D44">
        <v>9.0925496261917205E-2</v>
      </c>
      <c r="E44">
        <v>0</v>
      </c>
    </row>
    <row r="45" spans="1:5">
      <c r="A45">
        <v>90</v>
      </c>
      <c r="B45">
        <v>86.154636527099896</v>
      </c>
      <c r="C45">
        <v>87.65</v>
      </c>
      <c r="D45">
        <v>1.49536347290008</v>
      </c>
      <c r="E45">
        <v>0</v>
      </c>
    </row>
    <row r="46" spans="1:5">
      <c r="A46">
        <v>90</v>
      </c>
      <c r="B46">
        <v>86.793422404933196</v>
      </c>
      <c r="C46">
        <v>88.35</v>
      </c>
      <c r="D46">
        <v>1.5565775950667899</v>
      </c>
      <c r="E46">
        <v>0</v>
      </c>
    </row>
    <row r="47" spans="1:5">
      <c r="A47">
        <v>90</v>
      </c>
      <c r="B47">
        <v>90.754571207829002</v>
      </c>
      <c r="C47">
        <v>92.3</v>
      </c>
      <c r="D47">
        <v>1.5454287921709899</v>
      </c>
      <c r="E47">
        <v>0</v>
      </c>
    </row>
    <row r="48" spans="1:5">
      <c r="A48">
        <v>90</v>
      </c>
      <c r="B48">
        <v>86.709346991037094</v>
      </c>
      <c r="C48">
        <v>88.5</v>
      </c>
      <c r="D48">
        <v>1.7906530089628601</v>
      </c>
      <c r="E48">
        <v>0</v>
      </c>
    </row>
    <row r="49" spans="1:5">
      <c r="A49">
        <v>90</v>
      </c>
      <c r="B49">
        <v>86.3694923988662</v>
      </c>
      <c r="C49">
        <v>87.45</v>
      </c>
      <c r="D49">
        <v>1.08050760113373</v>
      </c>
      <c r="E49">
        <v>0</v>
      </c>
    </row>
    <row r="50" spans="1:5">
      <c r="A50">
        <v>90</v>
      </c>
      <c r="B50">
        <v>89.128758673862706</v>
      </c>
      <c r="C50">
        <v>91</v>
      </c>
      <c r="D50">
        <v>1.87124132613723</v>
      </c>
      <c r="E50">
        <v>0</v>
      </c>
    </row>
    <row r="51" spans="1:5">
      <c r="A51">
        <v>90</v>
      </c>
      <c r="B51">
        <v>91.858361333677905</v>
      </c>
      <c r="C51">
        <v>92.25</v>
      </c>
      <c r="D51">
        <v>0.39163866632203698</v>
      </c>
      <c r="E51">
        <v>0</v>
      </c>
    </row>
    <row r="52" spans="1:5">
      <c r="A52">
        <v>90</v>
      </c>
      <c r="B52">
        <v>92.122145239928102</v>
      </c>
      <c r="C52">
        <v>93.75</v>
      </c>
      <c r="D52">
        <v>1.62785476007184</v>
      </c>
      <c r="E52">
        <v>0</v>
      </c>
    </row>
    <row r="53" spans="1:5">
      <c r="A53">
        <v>90</v>
      </c>
      <c r="B53">
        <v>90.294494238156204</v>
      </c>
      <c r="C53">
        <v>92</v>
      </c>
      <c r="D53">
        <v>1.7055057618437801</v>
      </c>
      <c r="E53">
        <v>0</v>
      </c>
    </row>
    <row r="54" spans="1:5">
      <c r="A54">
        <v>90</v>
      </c>
      <c r="B54">
        <v>87.125671871000705</v>
      </c>
      <c r="C54">
        <v>88.6</v>
      </c>
      <c r="D54">
        <v>1.47432812899923</v>
      </c>
      <c r="E54">
        <v>0</v>
      </c>
    </row>
    <row r="55" spans="1:5">
      <c r="A55">
        <v>90</v>
      </c>
      <c r="B55">
        <v>89.602053915276002</v>
      </c>
      <c r="C55">
        <v>90.35</v>
      </c>
      <c r="D55">
        <v>0.74794608472399204</v>
      </c>
      <c r="E55">
        <v>0</v>
      </c>
    </row>
    <row r="56" spans="1:5">
      <c r="A56">
        <v>90</v>
      </c>
      <c r="B56">
        <v>86.168847831665303</v>
      </c>
      <c r="C56">
        <v>88.4</v>
      </c>
      <c r="D56">
        <v>2.2311521683346101</v>
      </c>
      <c r="E56">
        <v>0</v>
      </c>
    </row>
    <row r="57" spans="1:5">
      <c r="A57">
        <v>90</v>
      </c>
      <c r="B57">
        <v>89.727786337955806</v>
      </c>
      <c r="C57">
        <v>90.7</v>
      </c>
      <c r="D57">
        <v>0.97221366204416804</v>
      </c>
      <c r="E57">
        <v>0</v>
      </c>
    </row>
    <row r="58" spans="1:5">
      <c r="A58">
        <v>90</v>
      </c>
      <c r="B58">
        <v>89.191270860076997</v>
      </c>
      <c r="C58">
        <v>89.85</v>
      </c>
      <c r="D58">
        <v>0.658729139922968</v>
      </c>
      <c r="E58">
        <v>0</v>
      </c>
    </row>
    <row r="59" spans="1:5">
      <c r="A59">
        <v>90</v>
      </c>
      <c r="B59">
        <v>90.284542425019197</v>
      </c>
      <c r="C59">
        <v>91.5</v>
      </c>
      <c r="D59">
        <v>1.2154575749807699</v>
      </c>
      <c r="E59">
        <v>0</v>
      </c>
    </row>
    <row r="60" spans="1:5">
      <c r="A60">
        <v>90</v>
      </c>
      <c r="B60">
        <v>91.147036181678203</v>
      </c>
      <c r="C60">
        <v>92.15</v>
      </c>
      <c r="D60">
        <v>1.0029638183217799</v>
      </c>
      <c r="E60">
        <v>0</v>
      </c>
    </row>
    <row r="61" spans="1:5">
      <c r="A61">
        <v>90</v>
      </c>
      <c r="B61">
        <v>87.915485699561899</v>
      </c>
      <c r="C61">
        <v>89.15</v>
      </c>
      <c r="D61">
        <v>1.2345143004380299</v>
      </c>
      <c r="E61">
        <v>0</v>
      </c>
    </row>
    <row r="62" spans="1:5">
      <c r="A62">
        <v>95</v>
      </c>
      <c r="B62">
        <v>95.500128567755198</v>
      </c>
      <c r="C62">
        <v>97.25</v>
      </c>
      <c r="D62">
        <v>1.7498714322447799</v>
      </c>
      <c r="E62">
        <v>0</v>
      </c>
    </row>
    <row r="63" spans="1:5">
      <c r="A63">
        <v>95</v>
      </c>
      <c r="B63">
        <v>94.617563739376706</v>
      </c>
      <c r="C63">
        <v>96.7</v>
      </c>
      <c r="D63">
        <v>2.0824362606232198</v>
      </c>
      <c r="E63">
        <v>0</v>
      </c>
    </row>
    <row r="64" spans="1:5">
      <c r="A64">
        <v>95</v>
      </c>
      <c r="B64">
        <v>92.323491655969207</v>
      </c>
      <c r="C64">
        <v>93.25</v>
      </c>
      <c r="D64">
        <v>0.92650834403079296</v>
      </c>
      <c r="E64">
        <v>0</v>
      </c>
    </row>
    <row r="65" spans="1:5">
      <c r="A65">
        <v>95</v>
      </c>
      <c r="B65">
        <v>91.209074503737995</v>
      </c>
      <c r="C65">
        <v>92.95</v>
      </c>
      <c r="D65">
        <v>1.7409254962619201</v>
      </c>
      <c r="E65">
        <v>0</v>
      </c>
    </row>
    <row r="66" spans="1:5">
      <c r="A66">
        <v>95</v>
      </c>
      <c r="B66">
        <v>94.033290653008905</v>
      </c>
      <c r="C66">
        <v>95.5</v>
      </c>
      <c r="D66">
        <v>1.46670934699102</v>
      </c>
      <c r="E66">
        <v>0</v>
      </c>
    </row>
    <row r="67" spans="1:5">
      <c r="A67">
        <v>95</v>
      </c>
      <c r="B67">
        <v>91.737451737451707</v>
      </c>
      <c r="C67">
        <v>93.05</v>
      </c>
      <c r="D67">
        <v>1.3125482625482601</v>
      </c>
      <c r="E67">
        <v>0</v>
      </c>
    </row>
    <row r="68" spans="1:5">
      <c r="A68">
        <v>95</v>
      </c>
      <c r="B68">
        <v>92.866340458408402</v>
      </c>
      <c r="C68">
        <v>93.3</v>
      </c>
      <c r="D68">
        <v>0.43365954159155201</v>
      </c>
      <c r="E68">
        <v>0</v>
      </c>
    </row>
    <row r="69" spans="1:5">
      <c r="A69">
        <v>95</v>
      </c>
      <c r="B69">
        <v>90.020576131687207</v>
      </c>
      <c r="C69">
        <v>91.95</v>
      </c>
      <c r="D69">
        <v>1.92942386831275</v>
      </c>
      <c r="E69">
        <v>0</v>
      </c>
    </row>
    <row r="70" spans="1:5">
      <c r="A70">
        <v>95</v>
      </c>
      <c r="B70">
        <v>98.945201955235405</v>
      </c>
      <c r="C70">
        <v>101.5</v>
      </c>
      <c r="D70">
        <v>2.5547980447645902</v>
      </c>
      <c r="E70">
        <v>0</v>
      </c>
    </row>
    <row r="71" spans="1:5">
      <c r="A71">
        <v>95</v>
      </c>
      <c r="B71">
        <v>92.682926829268297</v>
      </c>
      <c r="C71">
        <v>94.05</v>
      </c>
      <c r="D71">
        <v>1.3670731707317001</v>
      </c>
      <c r="E71">
        <v>0</v>
      </c>
    </row>
    <row r="72" spans="1:5">
      <c r="A72">
        <v>95</v>
      </c>
      <c r="B72">
        <v>93.559148062612195</v>
      </c>
      <c r="C72">
        <v>94.75</v>
      </c>
      <c r="D72">
        <v>1.19085193738773</v>
      </c>
      <c r="E72">
        <v>0</v>
      </c>
    </row>
    <row r="73" spans="1:5">
      <c r="A73">
        <v>95</v>
      </c>
      <c r="B73">
        <v>90.506817597118598</v>
      </c>
      <c r="C73">
        <v>92.65</v>
      </c>
      <c r="D73">
        <v>2.1431824028813899</v>
      </c>
      <c r="E73">
        <v>0</v>
      </c>
    </row>
    <row r="74" spans="1:5">
      <c r="A74">
        <v>95</v>
      </c>
      <c r="B74">
        <v>92.521202775636098</v>
      </c>
      <c r="C74">
        <v>94.05</v>
      </c>
      <c r="D74">
        <v>1.5287972243638901</v>
      </c>
      <c r="E74">
        <v>0</v>
      </c>
    </row>
    <row r="75" spans="1:5">
      <c r="A75">
        <v>95</v>
      </c>
      <c r="B75">
        <v>91.638795986622</v>
      </c>
      <c r="C75">
        <v>93.65</v>
      </c>
      <c r="D75">
        <v>2.0112040133779199</v>
      </c>
      <c r="E75">
        <v>0</v>
      </c>
    </row>
    <row r="76" spans="1:5">
      <c r="A76">
        <v>95</v>
      </c>
      <c r="B76">
        <v>91.231679094883006</v>
      </c>
      <c r="C76">
        <v>93.2</v>
      </c>
      <c r="D76">
        <v>1.9683209051169901</v>
      </c>
      <c r="E76">
        <v>0</v>
      </c>
    </row>
    <row r="77" spans="1:5">
      <c r="A77">
        <v>95</v>
      </c>
      <c r="B77">
        <v>91.506286887349205</v>
      </c>
      <c r="C77">
        <v>93.35</v>
      </c>
      <c r="D77">
        <v>1.84371311265074</v>
      </c>
      <c r="E77">
        <v>0</v>
      </c>
    </row>
    <row r="78" spans="1:5">
      <c r="A78">
        <v>95</v>
      </c>
      <c r="B78">
        <v>94.411537471027501</v>
      </c>
      <c r="C78">
        <v>94.95</v>
      </c>
      <c r="D78">
        <v>0.53846252897244495</v>
      </c>
      <c r="E78">
        <v>0</v>
      </c>
    </row>
    <row r="79" spans="1:5">
      <c r="A79">
        <v>95</v>
      </c>
      <c r="B79">
        <v>96.993060909791794</v>
      </c>
      <c r="C79">
        <v>98.55</v>
      </c>
      <c r="D79">
        <v>1.5569390902081599</v>
      </c>
      <c r="E79">
        <v>0</v>
      </c>
    </row>
    <row r="80" spans="1:5">
      <c r="A80">
        <v>95</v>
      </c>
      <c r="B80">
        <v>92.557301055884594</v>
      </c>
      <c r="C80">
        <v>93.5</v>
      </c>
      <c r="D80">
        <v>0.94269894411536304</v>
      </c>
      <c r="E80">
        <v>0</v>
      </c>
    </row>
    <row r="81" spans="1:5">
      <c r="A81">
        <v>95</v>
      </c>
      <c r="B81">
        <v>91.658084449021601</v>
      </c>
      <c r="C81">
        <v>92.7</v>
      </c>
      <c r="D81">
        <v>1.04191555097837</v>
      </c>
      <c r="E81">
        <v>0</v>
      </c>
    </row>
    <row r="82" spans="1:5">
      <c r="A82">
        <v>100</v>
      </c>
      <c r="B82">
        <v>94.739543238388507</v>
      </c>
      <c r="C82">
        <v>95.85</v>
      </c>
      <c r="D82">
        <v>1.11045676161148</v>
      </c>
      <c r="E82">
        <v>0</v>
      </c>
    </row>
    <row r="83" spans="1:5">
      <c r="A83">
        <v>100</v>
      </c>
      <c r="B83">
        <v>97.712670264713395</v>
      </c>
      <c r="C83">
        <v>99.35</v>
      </c>
      <c r="D83">
        <v>1.6373297352865399</v>
      </c>
      <c r="E83">
        <v>0</v>
      </c>
    </row>
    <row r="84" spans="1:5">
      <c r="A84">
        <v>100</v>
      </c>
      <c r="B84">
        <v>95.034731155132505</v>
      </c>
      <c r="C84">
        <v>96.8</v>
      </c>
      <c r="D84">
        <v>1.76526884486749</v>
      </c>
      <c r="E84">
        <v>0</v>
      </c>
    </row>
    <row r="85" spans="1:5">
      <c r="A85">
        <v>100</v>
      </c>
      <c r="B85">
        <v>96.885456885456804</v>
      </c>
      <c r="C85">
        <v>100.35</v>
      </c>
      <c r="D85">
        <v>3.46454311454311</v>
      </c>
      <c r="E85">
        <v>0</v>
      </c>
    </row>
    <row r="86" spans="1:5">
      <c r="A86">
        <v>100</v>
      </c>
      <c r="B86">
        <v>99.718165513707405</v>
      </c>
      <c r="C86">
        <v>102.6</v>
      </c>
      <c r="D86">
        <v>2.88183448629258</v>
      </c>
      <c r="E86">
        <v>0</v>
      </c>
    </row>
    <row r="87" spans="1:5">
      <c r="A87">
        <v>100</v>
      </c>
      <c r="B87">
        <v>97.459584295612004</v>
      </c>
      <c r="C87">
        <v>100.65</v>
      </c>
      <c r="D87">
        <v>3.1904157043879802</v>
      </c>
      <c r="E87">
        <v>0</v>
      </c>
    </row>
    <row r="88" spans="1:5">
      <c r="A88">
        <v>100</v>
      </c>
      <c r="B88">
        <v>98.974358974358907</v>
      </c>
      <c r="C88">
        <v>100.65</v>
      </c>
      <c r="D88">
        <v>1.6756410256410199</v>
      </c>
      <c r="E88">
        <v>0</v>
      </c>
    </row>
    <row r="89" spans="1:5">
      <c r="A89">
        <v>100</v>
      </c>
      <c r="B89">
        <v>99.0505517064408</v>
      </c>
      <c r="C89">
        <v>101.2</v>
      </c>
      <c r="D89">
        <v>2.1494482935591401</v>
      </c>
      <c r="E89">
        <v>0</v>
      </c>
    </row>
    <row r="90" spans="1:5">
      <c r="A90">
        <v>100</v>
      </c>
      <c r="B90">
        <v>100.69284064665101</v>
      </c>
      <c r="C90">
        <v>102.4</v>
      </c>
      <c r="D90">
        <v>1.7071593533487199</v>
      </c>
      <c r="E90">
        <v>0</v>
      </c>
    </row>
    <row r="91" spans="1:5">
      <c r="A91">
        <v>100</v>
      </c>
      <c r="B91">
        <v>96.006183973202695</v>
      </c>
      <c r="C91">
        <v>98.7</v>
      </c>
      <c r="D91">
        <v>2.69381602679722</v>
      </c>
      <c r="E91">
        <v>0</v>
      </c>
    </row>
    <row r="92" spans="1:5">
      <c r="A92">
        <v>100</v>
      </c>
      <c r="B92">
        <v>95.091236186070404</v>
      </c>
      <c r="C92">
        <v>96.75</v>
      </c>
      <c r="D92">
        <v>1.65876381392956</v>
      </c>
      <c r="E92">
        <v>0</v>
      </c>
    </row>
    <row r="93" spans="1:5">
      <c r="A93">
        <v>100</v>
      </c>
      <c r="B93">
        <v>96.731016731016695</v>
      </c>
      <c r="C93">
        <v>97.8</v>
      </c>
      <c r="D93">
        <v>1.0689832689832699</v>
      </c>
      <c r="E93">
        <v>0</v>
      </c>
    </row>
    <row r="94" spans="1:5">
      <c r="A94">
        <v>100</v>
      </c>
      <c r="B94">
        <v>102.28380805748</v>
      </c>
      <c r="C94">
        <v>103.5</v>
      </c>
      <c r="D94">
        <v>1.2161919425198799</v>
      </c>
      <c r="E94">
        <v>0</v>
      </c>
    </row>
    <row r="95" spans="1:5">
      <c r="A95">
        <v>100</v>
      </c>
      <c r="B95">
        <v>99.204516294585503</v>
      </c>
      <c r="C95">
        <v>101.25</v>
      </c>
      <c r="D95">
        <v>2.0454837054144099</v>
      </c>
      <c r="E95">
        <v>0</v>
      </c>
    </row>
    <row r="96" spans="1:5">
      <c r="A96">
        <v>100</v>
      </c>
      <c r="B96">
        <v>94.996150885296302</v>
      </c>
      <c r="C96">
        <v>96.3</v>
      </c>
      <c r="D96">
        <v>1.3038491147036</v>
      </c>
      <c r="E96">
        <v>0</v>
      </c>
    </row>
    <row r="97" spans="1:5">
      <c r="A97">
        <v>100</v>
      </c>
      <c r="B97">
        <v>95.692545782821696</v>
      </c>
      <c r="C97">
        <v>97.1</v>
      </c>
      <c r="D97">
        <v>1.4074542171782201</v>
      </c>
      <c r="E97">
        <v>0</v>
      </c>
    </row>
    <row r="98" spans="1:5">
      <c r="A98">
        <v>100</v>
      </c>
      <c r="B98">
        <v>95.919938414164704</v>
      </c>
      <c r="C98">
        <v>97.9</v>
      </c>
      <c r="D98">
        <v>1.9800615858352499</v>
      </c>
      <c r="E98">
        <v>0</v>
      </c>
    </row>
    <row r="99" spans="1:5">
      <c r="A99">
        <v>100</v>
      </c>
      <c r="B99">
        <v>97.204411387535202</v>
      </c>
      <c r="C99">
        <v>100</v>
      </c>
      <c r="D99">
        <v>2.7955886124647198</v>
      </c>
      <c r="E99">
        <v>0</v>
      </c>
    </row>
    <row r="100" spans="1:5">
      <c r="A100">
        <v>100</v>
      </c>
      <c r="B100">
        <v>100.333932699717</v>
      </c>
      <c r="C100">
        <v>103.15</v>
      </c>
      <c r="D100">
        <v>2.81606730028256</v>
      </c>
      <c r="E100">
        <v>0</v>
      </c>
    </row>
    <row r="101" spans="1:5">
      <c r="A101">
        <v>100</v>
      </c>
      <c r="B101">
        <v>99.7686969930609</v>
      </c>
      <c r="C101">
        <v>102.55</v>
      </c>
      <c r="D101">
        <v>2.7813030069390798</v>
      </c>
      <c r="E101">
        <v>0</v>
      </c>
    </row>
    <row r="102" spans="1:5">
      <c r="A102">
        <v>105</v>
      </c>
      <c r="B102">
        <v>102.896693155601</v>
      </c>
      <c r="C102">
        <v>104.4</v>
      </c>
      <c r="D102">
        <v>1.50330684439887</v>
      </c>
      <c r="E102">
        <v>0</v>
      </c>
    </row>
    <row r="103" spans="1:5">
      <c r="A103">
        <v>105</v>
      </c>
      <c r="B103">
        <v>100.231898995104</v>
      </c>
      <c r="C103">
        <v>103.35</v>
      </c>
      <c r="D103">
        <v>3.1181010048956401</v>
      </c>
      <c r="E103">
        <v>0</v>
      </c>
    </row>
    <row r="104" spans="1:5">
      <c r="A104">
        <v>105</v>
      </c>
      <c r="B104">
        <v>103.17092034029299</v>
      </c>
      <c r="C104">
        <v>106.6</v>
      </c>
      <c r="D104">
        <v>3.4290796597061002</v>
      </c>
      <c r="E104">
        <v>0</v>
      </c>
    </row>
    <row r="105" spans="1:5">
      <c r="A105">
        <v>105</v>
      </c>
      <c r="B105">
        <v>101.30802769941</v>
      </c>
      <c r="C105">
        <v>105.25</v>
      </c>
      <c r="D105">
        <v>3.9419723005898799</v>
      </c>
      <c r="E105">
        <v>0</v>
      </c>
    </row>
    <row r="106" spans="1:5">
      <c r="A106">
        <v>105</v>
      </c>
      <c r="B106">
        <v>101.52573054046999</v>
      </c>
      <c r="C106">
        <v>103.8</v>
      </c>
      <c r="D106">
        <v>2.27426945952935</v>
      </c>
      <c r="E106">
        <v>0</v>
      </c>
    </row>
    <row r="107" spans="1:5">
      <c r="A107">
        <v>105</v>
      </c>
      <c r="B107">
        <v>101.61995371560801</v>
      </c>
      <c r="C107">
        <v>104.7</v>
      </c>
      <c r="D107">
        <v>3.0800462843918801</v>
      </c>
      <c r="E107">
        <v>0</v>
      </c>
    </row>
    <row r="108" spans="1:5">
      <c r="A108">
        <v>105</v>
      </c>
      <c r="B108">
        <v>102.51669234720001</v>
      </c>
      <c r="C108">
        <v>105.2</v>
      </c>
      <c r="D108">
        <v>2.6833076527991699</v>
      </c>
      <c r="E108">
        <v>0</v>
      </c>
    </row>
    <row r="109" spans="1:5">
      <c r="A109">
        <v>105</v>
      </c>
      <c r="B109">
        <v>104.455318053051</v>
      </c>
      <c r="C109">
        <v>106.05</v>
      </c>
      <c r="D109">
        <v>1.5946819469482201</v>
      </c>
      <c r="E109">
        <v>0</v>
      </c>
    </row>
    <row r="110" spans="1:5">
      <c r="A110">
        <v>105</v>
      </c>
      <c r="B110">
        <v>102.845424250192</v>
      </c>
      <c r="C110">
        <v>105.2</v>
      </c>
      <c r="D110">
        <v>2.3545757498077302</v>
      </c>
      <c r="E110">
        <v>0</v>
      </c>
    </row>
    <row r="111" spans="1:5">
      <c r="A111">
        <v>105</v>
      </c>
      <c r="B111">
        <v>100.282558438222</v>
      </c>
      <c r="C111">
        <v>102.4</v>
      </c>
      <c r="D111">
        <v>2.1174415617775502</v>
      </c>
      <c r="E111">
        <v>0</v>
      </c>
    </row>
    <row r="112" spans="1:5">
      <c r="A112">
        <v>105</v>
      </c>
      <c r="B112">
        <v>101.974865350089</v>
      </c>
      <c r="C112">
        <v>105.5</v>
      </c>
      <c r="D112">
        <v>3.5251346499102101</v>
      </c>
      <c r="E112">
        <v>0</v>
      </c>
    </row>
    <row r="113" spans="1:5">
      <c r="A113">
        <v>105</v>
      </c>
      <c r="B113">
        <v>100.436456996148</v>
      </c>
      <c r="C113">
        <v>103.4</v>
      </c>
      <c r="D113">
        <v>2.9635430038510799</v>
      </c>
      <c r="E113">
        <v>0</v>
      </c>
    </row>
    <row r="114" spans="1:5">
      <c r="A114">
        <v>105</v>
      </c>
      <c r="B114">
        <v>99.200824954885206</v>
      </c>
      <c r="C114">
        <v>103</v>
      </c>
      <c r="D114">
        <v>3.7991750451147199</v>
      </c>
      <c r="E114">
        <v>0</v>
      </c>
    </row>
    <row r="115" spans="1:5">
      <c r="A115">
        <v>105</v>
      </c>
      <c r="B115">
        <v>100.333761232349</v>
      </c>
      <c r="C115">
        <v>103.3</v>
      </c>
      <c r="D115">
        <v>2.96623876765082</v>
      </c>
      <c r="E115">
        <v>0</v>
      </c>
    </row>
    <row r="116" spans="1:5">
      <c r="A116">
        <v>105</v>
      </c>
      <c r="B116">
        <v>99.410407587798005</v>
      </c>
      <c r="C116">
        <v>101.25</v>
      </c>
      <c r="D116">
        <v>1.83959241220199</v>
      </c>
      <c r="E116">
        <v>0</v>
      </c>
    </row>
    <row r="117" spans="1:5">
      <c r="A117">
        <v>105</v>
      </c>
      <c r="B117">
        <v>105.67102899666401</v>
      </c>
      <c r="C117">
        <v>109.3</v>
      </c>
      <c r="D117">
        <v>3.6289710033358902</v>
      </c>
      <c r="E117">
        <v>0</v>
      </c>
    </row>
    <row r="118" spans="1:5">
      <c r="A118">
        <v>105</v>
      </c>
      <c r="B118">
        <v>103.16114109483399</v>
      </c>
      <c r="C118">
        <v>106.1</v>
      </c>
      <c r="D118">
        <v>2.9388589051657501</v>
      </c>
      <c r="E118">
        <v>0</v>
      </c>
    </row>
    <row r="119" spans="1:5">
      <c r="A119">
        <v>105</v>
      </c>
      <c r="B119">
        <v>98.123875610382896</v>
      </c>
      <c r="C119">
        <v>100.35</v>
      </c>
      <c r="D119">
        <v>2.2261243896170502</v>
      </c>
      <c r="E119">
        <v>0</v>
      </c>
    </row>
    <row r="120" spans="1:5">
      <c r="A120">
        <v>105</v>
      </c>
      <c r="B120">
        <v>101.77332305319899</v>
      </c>
      <c r="C120">
        <v>104.4</v>
      </c>
      <c r="D120">
        <v>2.6266769468003002</v>
      </c>
      <c r="E120">
        <v>0</v>
      </c>
    </row>
    <row r="121" spans="1:5">
      <c r="A121">
        <v>105</v>
      </c>
      <c r="B121">
        <v>100.28328611898</v>
      </c>
      <c r="C121">
        <v>102.45</v>
      </c>
      <c r="D121">
        <v>2.1667138810198301</v>
      </c>
      <c r="E121">
        <v>0</v>
      </c>
    </row>
    <row r="122" spans="1:5">
      <c r="A122">
        <v>110</v>
      </c>
      <c r="B122">
        <v>105.116996657238</v>
      </c>
      <c r="C122">
        <v>108.95</v>
      </c>
      <c r="D122">
        <v>3.8330033427616401</v>
      </c>
      <c r="E122">
        <v>0</v>
      </c>
    </row>
    <row r="123" spans="1:5">
      <c r="A123">
        <v>110</v>
      </c>
      <c r="B123">
        <v>106.08160123171599</v>
      </c>
      <c r="C123">
        <v>109.3</v>
      </c>
      <c r="D123">
        <v>3.21839876828329</v>
      </c>
      <c r="E123">
        <v>0</v>
      </c>
    </row>
    <row r="124" spans="1:5">
      <c r="A124">
        <v>110</v>
      </c>
      <c r="B124">
        <v>105.64869744647901</v>
      </c>
      <c r="C124">
        <v>108</v>
      </c>
      <c r="D124">
        <v>2.3513025535207599</v>
      </c>
      <c r="E124">
        <v>0</v>
      </c>
    </row>
    <row r="125" spans="1:5">
      <c r="A125">
        <v>110</v>
      </c>
      <c r="B125">
        <v>103.29557157569501</v>
      </c>
      <c r="C125">
        <v>106.65</v>
      </c>
      <c r="D125">
        <v>3.3544284243048401</v>
      </c>
      <c r="E125">
        <v>0</v>
      </c>
    </row>
    <row r="126" spans="1:5">
      <c r="A126">
        <v>110</v>
      </c>
      <c r="B126">
        <v>108.936389389647</v>
      </c>
      <c r="C126">
        <v>113.2</v>
      </c>
      <c r="D126">
        <v>4.26361061035281</v>
      </c>
      <c r="E126">
        <v>0</v>
      </c>
    </row>
    <row r="127" spans="1:5">
      <c r="A127">
        <v>110</v>
      </c>
      <c r="B127">
        <v>105.425559269735</v>
      </c>
      <c r="C127">
        <v>108.15</v>
      </c>
      <c r="D127">
        <v>2.7244407302648499</v>
      </c>
      <c r="E127">
        <v>0</v>
      </c>
    </row>
    <row r="128" spans="1:5">
      <c r="A128">
        <v>110</v>
      </c>
      <c r="B128">
        <v>104.813384813384</v>
      </c>
      <c r="C128">
        <v>107.4</v>
      </c>
      <c r="D128">
        <v>2.5866151866151901</v>
      </c>
      <c r="E128">
        <v>0</v>
      </c>
    </row>
    <row r="129" spans="1:5">
      <c r="A129">
        <v>110</v>
      </c>
      <c r="B129">
        <v>104.028740056453</v>
      </c>
      <c r="C129">
        <v>110.35</v>
      </c>
      <c r="D129">
        <v>6.3212599435463002</v>
      </c>
      <c r="E129">
        <v>1</v>
      </c>
    </row>
    <row r="130" spans="1:5">
      <c r="A130">
        <v>110</v>
      </c>
      <c r="B130">
        <v>106.048180420297</v>
      </c>
      <c r="C130">
        <v>112.55</v>
      </c>
      <c r="D130">
        <v>6.5018195797026896</v>
      </c>
      <c r="E130">
        <v>1</v>
      </c>
    </row>
    <row r="131" spans="1:5">
      <c r="A131">
        <v>110</v>
      </c>
      <c r="B131">
        <v>104.137753790799</v>
      </c>
      <c r="C131">
        <v>109.45</v>
      </c>
      <c r="D131">
        <v>5.3122462092007003</v>
      </c>
      <c r="E131">
        <v>1</v>
      </c>
    </row>
    <row r="132" spans="1:5">
      <c r="A132">
        <v>110</v>
      </c>
      <c r="B132">
        <v>105.924596050269</v>
      </c>
      <c r="C132">
        <v>111.5</v>
      </c>
      <c r="D132">
        <v>5.5754039497306804</v>
      </c>
      <c r="E132">
        <v>1</v>
      </c>
    </row>
    <row r="133" spans="1:5">
      <c r="A133">
        <v>110</v>
      </c>
      <c r="B133">
        <v>107.45421717823</v>
      </c>
      <c r="C133">
        <v>112.95</v>
      </c>
      <c r="D133">
        <v>5.4957828217694198</v>
      </c>
      <c r="E133">
        <v>1</v>
      </c>
    </row>
    <row r="134" spans="1:5">
      <c r="A134">
        <v>110</v>
      </c>
      <c r="B134">
        <v>103.711287432812</v>
      </c>
      <c r="C134">
        <v>108</v>
      </c>
      <c r="D134">
        <v>4.2887125671871003</v>
      </c>
      <c r="E134">
        <v>0</v>
      </c>
    </row>
    <row r="135" spans="1:5">
      <c r="A135">
        <v>110</v>
      </c>
      <c r="B135">
        <v>106.909838171076</v>
      </c>
      <c r="C135">
        <v>110.9</v>
      </c>
      <c r="D135">
        <v>3.9901618289237102</v>
      </c>
      <c r="E135">
        <v>0</v>
      </c>
    </row>
    <row r="136" spans="1:5">
      <c r="A136">
        <v>110</v>
      </c>
      <c r="B136">
        <v>107.934054611025</v>
      </c>
      <c r="C136">
        <v>112.45</v>
      </c>
      <c r="D136">
        <v>4.5159453889747496</v>
      </c>
      <c r="E136">
        <v>0</v>
      </c>
    </row>
    <row r="137" spans="1:5">
      <c r="A137">
        <v>110</v>
      </c>
      <c r="B137">
        <v>106.77311357198001</v>
      </c>
      <c r="C137">
        <v>111.3</v>
      </c>
      <c r="D137">
        <v>4.5268864280195604</v>
      </c>
      <c r="E137">
        <v>0</v>
      </c>
    </row>
    <row r="138" spans="1:5">
      <c r="A138">
        <v>110</v>
      </c>
      <c r="B138">
        <v>107.05309053603401</v>
      </c>
      <c r="C138">
        <v>111.9</v>
      </c>
      <c r="D138">
        <v>4.8469094639651003</v>
      </c>
      <c r="E138">
        <v>0</v>
      </c>
    </row>
    <row r="139" spans="1:5">
      <c r="A139">
        <v>110</v>
      </c>
      <c r="B139">
        <v>105.776636713735</v>
      </c>
      <c r="C139">
        <v>110.3</v>
      </c>
      <c r="D139">
        <v>4.52336328626442</v>
      </c>
      <c r="E139">
        <v>0</v>
      </c>
    </row>
    <row r="140" spans="1:5">
      <c r="A140">
        <v>110</v>
      </c>
      <c r="B140">
        <v>103.517329910141</v>
      </c>
      <c r="C140">
        <v>107.7</v>
      </c>
      <c r="D140">
        <v>4.1826700898587799</v>
      </c>
      <c r="E140">
        <v>0</v>
      </c>
    </row>
    <row r="141" spans="1:5">
      <c r="A141">
        <v>110</v>
      </c>
      <c r="B141">
        <v>106.488843293152</v>
      </c>
      <c r="C141">
        <v>109.5</v>
      </c>
      <c r="D141">
        <v>3.0111567068478902</v>
      </c>
      <c r="E141">
        <v>0</v>
      </c>
    </row>
    <row r="142" spans="1:5">
      <c r="A142">
        <v>115</v>
      </c>
      <c r="B142">
        <v>107.617337778917</v>
      </c>
      <c r="C142">
        <v>114.35</v>
      </c>
      <c r="D142">
        <v>6.7326622210823004</v>
      </c>
      <c r="E142">
        <v>1</v>
      </c>
    </row>
    <row r="143" spans="1:5">
      <c r="A143">
        <v>115</v>
      </c>
      <c r="B143">
        <v>108.56261249678499</v>
      </c>
      <c r="C143">
        <v>117.05</v>
      </c>
      <c r="D143">
        <v>8.4873875032141903</v>
      </c>
      <c r="E143">
        <v>1</v>
      </c>
    </row>
    <row r="144" spans="1:5">
      <c r="A144">
        <v>115</v>
      </c>
      <c r="B144">
        <v>106.79661451654199</v>
      </c>
      <c r="C144">
        <v>114.45</v>
      </c>
      <c r="D144">
        <v>7.6533854834572796</v>
      </c>
      <c r="E144">
        <v>1</v>
      </c>
    </row>
    <row r="145" spans="1:5">
      <c r="A145">
        <v>115</v>
      </c>
      <c r="B145">
        <v>111.025443330763</v>
      </c>
      <c r="C145">
        <v>119.1</v>
      </c>
      <c r="D145">
        <v>8.0745566692366797</v>
      </c>
      <c r="E145">
        <v>1</v>
      </c>
    </row>
    <row r="146" spans="1:5">
      <c r="A146">
        <v>115</v>
      </c>
      <c r="B146">
        <v>108.908857509627</v>
      </c>
      <c r="C146">
        <v>115.3</v>
      </c>
      <c r="D146">
        <v>6.3911424903722596</v>
      </c>
      <c r="E146">
        <v>1</v>
      </c>
    </row>
    <row r="147" spans="1:5">
      <c r="A147">
        <v>115</v>
      </c>
      <c r="B147">
        <v>106.492173466769</v>
      </c>
      <c r="C147">
        <v>111.9</v>
      </c>
      <c r="D147">
        <v>5.4078265332306898</v>
      </c>
      <c r="E147">
        <v>1</v>
      </c>
    </row>
    <row r="148" spans="1:5">
      <c r="A148">
        <v>115</v>
      </c>
      <c r="B148">
        <v>104.947449371955</v>
      </c>
      <c r="C148">
        <v>110.2</v>
      </c>
      <c r="D148">
        <v>5.2525506280440899</v>
      </c>
      <c r="E148">
        <v>1</v>
      </c>
    </row>
    <row r="149" spans="1:5">
      <c r="A149">
        <v>115</v>
      </c>
      <c r="B149">
        <v>109.30530633170901</v>
      </c>
      <c r="C149">
        <v>114.65</v>
      </c>
      <c r="D149">
        <v>5.3446936682901702</v>
      </c>
      <c r="E149">
        <v>1</v>
      </c>
    </row>
    <row r="150" spans="1:5">
      <c r="A150">
        <v>115</v>
      </c>
      <c r="B150">
        <v>108.637532133676</v>
      </c>
      <c r="C150">
        <v>116.35</v>
      </c>
      <c r="D150">
        <v>7.7124678663238901</v>
      </c>
      <c r="E150">
        <v>1</v>
      </c>
    </row>
    <row r="151" spans="1:5">
      <c r="A151">
        <v>115</v>
      </c>
      <c r="B151">
        <v>107.15207849212401</v>
      </c>
      <c r="C151">
        <v>114.6</v>
      </c>
      <c r="D151">
        <v>7.4479215078750203</v>
      </c>
      <c r="E151">
        <v>1</v>
      </c>
    </row>
    <row r="152" spans="1:5">
      <c r="A152">
        <v>115</v>
      </c>
      <c r="B152">
        <v>107.581598560781</v>
      </c>
      <c r="C152">
        <v>112</v>
      </c>
      <c r="D152">
        <v>4.4184014392186901</v>
      </c>
      <c r="E152">
        <v>0</v>
      </c>
    </row>
    <row r="153" spans="1:5">
      <c r="A153">
        <v>115</v>
      </c>
      <c r="B153">
        <v>108.79261727762101</v>
      </c>
      <c r="C153">
        <v>116.55</v>
      </c>
      <c r="D153">
        <v>7.7573827223788596</v>
      </c>
      <c r="E153">
        <v>1</v>
      </c>
    </row>
    <row r="154" spans="1:5">
      <c r="A154">
        <v>115</v>
      </c>
      <c r="B154">
        <v>107.81850807485201</v>
      </c>
      <c r="C154">
        <v>114.85</v>
      </c>
      <c r="D154">
        <v>7.0314919251473897</v>
      </c>
      <c r="E154">
        <v>1</v>
      </c>
    </row>
    <row r="155" spans="1:5">
      <c r="A155">
        <v>115</v>
      </c>
      <c r="B155">
        <v>106.75571538659101</v>
      </c>
      <c r="C155">
        <v>114</v>
      </c>
      <c r="D155">
        <v>7.2442846134086798</v>
      </c>
      <c r="E155">
        <v>1</v>
      </c>
    </row>
    <row r="156" spans="1:5">
      <c r="A156">
        <v>115</v>
      </c>
      <c r="B156">
        <v>108.33118390508101</v>
      </c>
      <c r="C156">
        <v>113.7</v>
      </c>
      <c r="D156">
        <v>5.36881609491875</v>
      </c>
      <c r="E156">
        <v>1</v>
      </c>
    </row>
    <row r="157" spans="1:5">
      <c r="A157">
        <v>115</v>
      </c>
      <c r="B157">
        <v>108.908857509627</v>
      </c>
      <c r="C157">
        <v>115.7</v>
      </c>
      <c r="D157">
        <v>6.7911424903722599</v>
      </c>
      <c r="E157">
        <v>1</v>
      </c>
    </row>
    <row r="158" spans="1:5">
      <c r="A158">
        <v>115</v>
      </c>
      <c r="B158">
        <v>106.858463909581</v>
      </c>
      <c r="C158">
        <v>115.8</v>
      </c>
      <c r="D158">
        <v>8.9415360904186905</v>
      </c>
      <c r="E158">
        <v>1</v>
      </c>
    </row>
    <row r="159" spans="1:5">
      <c r="A159">
        <v>115</v>
      </c>
      <c r="B159">
        <v>106.502184528398</v>
      </c>
      <c r="C159">
        <v>113.6</v>
      </c>
      <c r="D159">
        <v>7.0978154716011002</v>
      </c>
      <c r="E159">
        <v>1</v>
      </c>
    </row>
    <row r="160" spans="1:5">
      <c r="A160">
        <v>115</v>
      </c>
      <c r="B160">
        <v>111.04844911561101</v>
      </c>
      <c r="C160">
        <v>121.2</v>
      </c>
      <c r="D160">
        <v>10.1515508843886</v>
      </c>
      <c r="E160">
        <v>1</v>
      </c>
    </row>
    <row r="161" spans="1:5">
      <c r="A161">
        <v>115</v>
      </c>
      <c r="B161">
        <v>108.87573964497</v>
      </c>
      <c r="C161">
        <v>119.9</v>
      </c>
      <c r="D161">
        <v>11.024260355029501</v>
      </c>
      <c r="E161">
        <v>1</v>
      </c>
    </row>
    <row r="162" spans="1:5">
      <c r="A162">
        <v>120</v>
      </c>
      <c r="B162">
        <v>109.703989703989</v>
      </c>
      <c r="C162">
        <v>116.45</v>
      </c>
      <c r="D162">
        <v>6.7460102960102901</v>
      </c>
      <c r="E162">
        <v>1</v>
      </c>
    </row>
    <row r="163" spans="1:5">
      <c r="A163">
        <v>120</v>
      </c>
      <c r="B163">
        <v>109.19866013913899</v>
      </c>
      <c r="C163">
        <v>121.5</v>
      </c>
      <c r="D163">
        <v>12.301339860860599</v>
      </c>
      <c r="E163">
        <v>1</v>
      </c>
    </row>
    <row r="164" spans="1:5">
      <c r="A164">
        <v>120</v>
      </c>
      <c r="B164">
        <v>110.233393177737</v>
      </c>
      <c r="C164">
        <v>120.35</v>
      </c>
      <c r="D164">
        <v>10.116606822262099</v>
      </c>
      <c r="E164">
        <v>1</v>
      </c>
    </row>
    <row r="165" spans="1:5">
      <c r="A165">
        <v>120</v>
      </c>
      <c r="B165">
        <v>110.195674562306</v>
      </c>
      <c r="C165">
        <v>119.3</v>
      </c>
      <c r="D165">
        <v>9.10432543769309</v>
      </c>
      <c r="E165">
        <v>1</v>
      </c>
    </row>
    <row r="166" spans="1:5">
      <c r="A166">
        <v>120</v>
      </c>
      <c r="B166">
        <v>110.18209797383901</v>
      </c>
      <c r="C166">
        <v>120.65</v>
      </c>
      <c r="D166">
        <v>10.4679020261605</v>
      </c>
      <c r="E166">
        <v>1</v>
      </c>
    </row>
    <row r="167" spans="1:5">
      <c r="A167">
        <v>120</v>
      </c>
      <c r="B167">
        <v>108.58754165598501</v>
      </c>
      <c r="C167">
        <v>114.5</v>
      </c>
      <c r="D167">
        <v>5.9124583440143503</v>
      </c>
      <c r="E167">
        <v>1</v>
      </c>
    </row>
    <row r="168" spans="1:5">
      <c r="A168">
        <v>120</v>
      </c>
      <c r="B168">
        <v>108.442391583269</v>
      </c>
      <c r="C168">
        <v>117.1</v>
      </c>
      <c r="D168">
        <v>8.6576084167308096</v>
      </c>
      <c r="E168">
        <v>1</v>
      </c>
    </row>
    <row r="169" spans="1:5">
      <c r="A169">
        <v>120</v>
      </c>
      <c r="B169">
        <v>109.456325689255</v>
      </c>
      <c r="C169">
        <v>117.25</v>
      </c>
      <c r="D169">
        <v>7.7936743107446604</v>
      </c>
      <c r="E169">
        <v>1</v>
      </c>
    </row>
    <row r="170" spans="1:5">
      <c r="A170">
        <v>120</v>
      </c>
      <c r="B170">
        <v>110.31643941342899</v>
      </c>
      <c r="C170">
        <v>119.5</v>
      </c>
      <c r="D170">
        <v>9.1835605865706</v>
      </c>
      <c r="E170">
        <v>1</v>
      </c>
    </row>
    <row r="171" spans="1:5">
      <c r="A171">
        <v>120</v>
      </c>
      <c r="B171">
        <v>110.740835683158</v>
      </c>
      <c r="C171">
        <v>121.1</v>
      </c>
      <c r="D171">
        <v>10.359164316841801</v>
      </c>
      <c r="E171">
        <v>1</v>
      </c>
    </row>
    <row r="172" spans="1:5">
      <c r="A172">
        <v>120</v>
      </c>
      <c r="B172">
        <v>109.705505761843</v>
      </c>
      <c r="C172">
        <v>117.7</v>
      </c>
      <c r="D172">
        <v>7.9944942381562001</v>
      </c>
      <c r="E172">
        <v>1</v>
      </c>
    </row>
    <row r="173" spans="1:5">
      <c r="A173">
        <v>120</v>
      </c>
      <c r="B173">
        <v>110.940302331539</v>
      </c>
      <c r="C173">
        <v>119.9</v>
      </c>
      <c r="D173">
        <v>8.9596976684601604</v>
      </c>
      <c r="E173">
        <v>1</v>
      </c>
    </row>
    <row r="174" spans="1:5">
      <c r="A174">
        <v>120</v>
      </c>
      <c r="B174">
        <v>111.402831402831</v>
      </c>
      <c r="C174">
        <v>122.3</v>
      </c>
      <c r="D174">
        <v>10.8971685971686</v>
      </c>
      <c r="E174">
        <v>1</v>
      </c>
    </row>
    <row r="175" spans="1:5">
      <c r="A175">
        <v>120</v>
      </c>
      <c r="B175">
        <v>110.48986919723001</v>
      </c>
      <c r="C175">
        <v>117.15</v>
      </c>
      <c r="D175">
        <v>6.6601308027699204</v>
      </c>
      <c r="E175">
        <v>1</v>
      </c>
    </row>
    <row r="176" spans="1:5">
      <c r="A176">
        <v>120</v>
      </c>
      <c r="B176">
        <v>111.054116440112</v>
      </c>
      <c r="C176">
        <v>117.9</v>
      </c>
      <c r="D176">
        <v>6.8458835598871399</v>
      </c>
      <c r="E176">
        <v>1</v>
      </c>
    </row>
    <row r="177" spans="1:5">
      <c r="A177">
        <v>120</v>
      </c>
      <c r="B177">
        <v>110.24916516825</v>
      </c>
      <c r="C177">
        <v>121.95</v>
      </c>
      <c r="D177">
        <v>11.7008348317492</v>
      </c>
      <c r="E177">
        <v>1</v>
      </c>
    </row>
    <row r="178" spans="1:5">
      <c r="A178">
        <v>120</v>
      </c>
      <c r="B178">
        <v>110.300539429745</v>
      </c>
      <c r="C178">
        <v>117.2</v>
      </c>
      <c r="D178">
        <v>6.8994605702543002</v>
      </c>
      <c r="E178">
        <v>1</v>
      </c>
    </row>
    <row r="179" spans="1:5">
      <c r="A179">
        <v>120</v>
      </c>
      <c r="B179">
        <v>110.245161290322</v>
      </c>
      <c r="C179">
        <v>120.2</v>
      </c>
      <c r="D179">
        <v>9.9548387096774107</v>
      </c>
      <c r="E179">
        <v>1</v>
      </c>
    </row>
    <row r="180" spans="1:5">
      <c r="A180">
        <v>120</v>
      </c>
      <c r="B180">
        <v>108.49371311265</v>
      </c>
      <c r="C180">
        <v>114.35</v>
      </c>
      <c r="D180">
        <v>5.8562868873492198</v>
      </c>
      <c r="E180">
        <v>1</v>
      </c>
    </row>
    <row r="181" spans="1:5">
      <c r="A181">
        <v>120</v>
      </c>
      <c r="B181">
        <v>110.04366812227001</v>
      </c>
      <c r="C181">
        <v>118.45</v>
      </c>
      <c r="D181">
        <v>8.4063318777292508</v>
      </c>
      <c r="E181">
        <v>1</v>
      </c>
    </row>
    <row r="182" spans="1:5">
      <c r="A182">
        <v>125</v>
      </c>
      <c r="B182">
        <v>111.99589005908</v>
      </c>
      <c r="C182">
        <v>129.69999999999999</v>
      </c>
      <c r="D182">
        <v>17.704109940919501</v>
      </c>
      <c r="E182">
        <v>1</v>
      </c>
    </row>
    <row r="183" spans="1:5">
      <c r="A183">
        <v>125</v>
      </c>
      <c r="B183">
        <v>109.133007460766</v>
      </c>
      <c r="C183">
        <v>122.45</v>
      </c>
      <c r="D183">
        <v>13.316992539233301</v>
      </c>
      <c r="E183">
        <v>1</v>
      </c>
    </row>
    <row r="184" spans="1:5">
      <c r="A184">
        <v>125</v>
      </c>
      <c r="B184">
        <v>111.76621379133501</v>
      </c>
      <c r="C184">
        <v>125.6</v>
      </c>
      <c r="D184">
        <v>13.833786208664399</v>
      </c>
      <c r="E184">
        <v>1</v>
      </c>
    </row>
    <row r="185" spans="1:5">
      <c r="A185">
        <v>125</v>
      </c>
      <c r="B185">
        <v>114.153371075656</v>
      </c>
      <c r="C185">
        <v>126.2</v>
      </c>
      <c r="D185">
        <v>12.0466289243437</v>
      </c>
      <c r="E185">
        <v>1</v>
      </c>
    </row>
    <row r="186" spans="1:5">
      <c r="A186">
        <v>125</v>
      </c>
      <c r="B186">
        <v>110.928259192594</v>
      </c>
      <c r="C186">
        <v>124.6</v>
      </c>
      <c r="D186">
        <v>13.671740807405399</v>
      </c>
      <c r="E186">
        <v>1</v>
      </c>
    </row>
    <row r="187" spans="1:5">
      <c r="A187">
        <v>125</v>
      </c>
      <c r="B187">
        <v>110.832266325224</v>
      </c>
      <c r="C187">
        <v>121.15</v>
      </c>
      <c r="D187">
        <v>10.3177336747759</v>
      </c>
      <c r="E187">
        <v>1</v>
      </c>
    </row>
    <row r="188" spans="1:5">
      <c r="A188">
        <v>125</v>
      </c>
      <c r="B188">
        <v>109.58268933539399</v>
      </c>
      <c r="C188">
        <v>121.5</v>
      </c>
      <c r="D188">
        <v>11.9173106646058</v>
      </c>
      <c r="E188">
        <v>1</v>
      </c>
    </row>
    <row r="189" spans="1:5">
      <c r="A189">
        <v>125</v>
      </c>
      <c r="B189">
        <v>111.46447807129999</v>
      </c>
      <c r="C189">
        <v>127.65</v>
      </c>
      <c r="D189">
        <v>16.1855219286996</v>
      </c>
      <c r="E189">
        <v>1</v>
      </c>
    </row>
    <row r="190" spans="1:5">
      <c r="A190">
        <v>125</v>
      </c>
      <c r="B190">
        <v>111.01412066752199</v>
      </c>
      <c r="C190">
        <v>123.95</v>
      </c>
      <c r="D190">
        <v>12.9358793324775</v>
      </c>
      <c r="E190">
        <v>1</v>
      </c>
    </row>
    <row r="191" spans="1:5">
      <c r="A191">
        <v>125</v>
      </c>
      <c r="B191">
        <v>111.527599486521</v>
      </c>
      <c r="C191">
        <v>128.25</v>
      </c>
      <c r="D191">
        <v>16.722400513478799</v>
      </c>
      <c r="E191">
        <v>1</v>
      </c>
    </row>
    <row r="192" spans="1:5">
      <c r="A192">
        <v>125</v>
      </c>
      <c r="B192">
        <v>110.22290545734</v>
      </c>
      <c r="C192">
        <v>128.35</v>
      </c>
      <c r="D192">
        <v>18.1270945426594</v>
      </c>
      <c r="E192">
        <v>1</v>
      </c>
    </row>
    <row r="193" spans="1:5">
      <c r="A193">
        <v>125</v>
      </c>
      <c r="B193">
        <v>109.525032092426</v>
      </c>
      <c r="C193">
        <v>124.75</v>
      </c>
      <c r="D193">
        <v>15.224967907573699</v>
      </c>
      <c r="E193">
        <v>1</v>
      </c>
    </row>
    <row r="194" spans="1:5">
      <c r="A194">
        <v>125</v>
      </c>
      <c r="B194">
        <v>111.49987136609199</v>
      </c>
      <c r="C194">
        <v>125.6</v>
      </c>
      <c r="D194">
        <v>14.100128633907801</v>
      </c>
      <c r="E194">
        <v>1</v>
      </c>
    </row>
    <row r="195" spans="1:5">
      <c r="A195">
        <v>125</v>
      </c>
      <c r="B195">
        <v>110.75186040544</v>
      </c>
      <c r="C195">
        <v>129.30000000000001</v>
      </c>
      <c r="D195">
        <v>18.548139594559899</v>
      </c>
      <c r="E195">
        <v>1</v>
      </c>
    </row>
    <row r="196" spans="1:5">
      <c r="A196">
        <v>125</v>
      </c>
      <c r="B196">
        <v>112.15001284356499</v>
      </c>
      <c r="C196">
        <v>124.6</v>
      </c>
      <c r="D196">
        <v>12.449987156434601</v>
      </c>
      <c r="E196">
        <v>1</v>
      </c>
    </row>
    <row r="197" spans="1:5">
      <c r="A197">
        <v>125</v>
      </c>
      <c r="B197">
        <v>111.48214744413001</v>
      </c>
      <c r="C197">
        <v>127.7</v>
      </c>
      <c r="D197">
        <v>16.217852555869499</v>
      </c>
      <c r="E197">
        <v>1</v>
      </c>
    </row>
    <row r="198" spans="1:5">
      <c r="A198">
        <v>125</v>
      </c>
      <c r="B198">
        <v>111.711711711711</v>
      </c>
      <c r="C198">
        <v>127.05</v>
      </c>
      <c r="D198">
        <v>15.338288288288201</v>
      </c>
      <c r="E198">
        <v>1</v>
      </c>
    </row>
    <row r="199" spans="1:5">
      <c r="A199">
        <v>125</v>
      </c>
      <c r="B199">
        <v>110.530361260568</v>
      </c>
      <c r="C199">
        <v>121.7</v>
      </c>
      <c r="D199">
        <v>11.1696387394312</v>
      </c>
      <c r="E199">
        <v>1</v>
      </c>
    </row>
    <row r="200" spans="1:5">
      <c r="A200">
        <v>125</v>
      </c>
      <c r="B200">
        <v>113.10842132371801</v>
      </c>
      <c r="C200">
        <v>125.4</v>
      </c>
      <c r="D200">
        <v>12.291578676281199</v>
      </c>
      <c r="E200">
        <v>1</v>
      </c>
    </row>
    <row r="201" spans="1:5">
      <c r="A201">
        <v>125</v>
      </c>
      <c r="B201">
        <v>112.445470875032</v>
      </c>
      <c r="C201">
        <v>126.45</v>
      </c>
      <c r="D201">
        <v>14.004529124967901</v>
      </c>
      <c r="E201">
        <v>1</v>
      </c>
    </row>
    <row r="202" spans="1:5">
      <c r="A202">
        <v>130</v>
      </c>
      <c r="B202">
        <v>110.928681375064</v>
      </c>
      <c r="C202">
        <v>129.35</v>
      </c>
      <c r="D202">
        <v>18.4213186249358</v>
      </c>
      <c r="E202">
        <v>1</v>
      </c>
    </row>
    <row r="203" spans="1:5">
      <c r="A203">
        <v>130</v>
      </c>
      <c r="B203">
        <v>111.967128916281</v>
      </c>
      <c r="C203">
        <v>128.5</v>
      </c>
      <c r="D203">
        <v>16.532871083718501</v>
      </c>
      <c r="E203">
        <v>1</v>
      </c>
    </row>
    <row r="204" spans="1:5">
      <c r="A204">
        <v>130</v>
      </c>
      <c r="B204">
        <v>111.917631917631</v>
      </c>
      <c r="C204">
        <v>129.80000000000001</v>
      </c>
      <c r="D204">
        <v>17.882368082368099</v>
      </c>
      <c r="E204">
        <v>1</v>
      </c>
    </row>
    <row r="205" spans="1:5">
      <c r="A205">
        <v>130</v>
      </c>
      <c r="B205">
        <v>112.09074503738</v>
      </c>
      <c r="C205">
        <v>127.6</v>
      </c>
      <c r="D205">
        <v>15.509254962619201</v>
      </c>
      <c r="E205">
        <v>1</v>
      </c>
    </row>
    <row r="206" spans="1:5">
      <c r="A206">
        <v>130</v>
      </c>
      <c r="B206">
        <v>114.893617021276</v>
      </c>
      <c r="C206">
        <v>127.8</v>
      </c>
      <c r="D206">
        <v>12.9063829787234</v>
      </c>
      <c r="E206">
        <v>1</v>
      </c>
    </row>
    <row r="207" spans="1:5">
      <c r="A207">
        <v>130</v>
      </c>
      <c r="B207">
        <v>112.889117571391</v>
      </c>
      <c r="C207">
        <v>128.4</v>
      </c>
      <c r="D207">
        <v>15.510882428608101</v>
      </c>
      <c r="E207">
        <v>1</v>
      </c>
    </row>
    <row r="208" spans="1:5">
      <c r="A208">
        <v>130</v>
      </c>
      <c r="B208">
        <v>111.53352170562501</v>
      </c>
      <c r="C208">
        <v>133.25</v>
      </c>
      <c r="D208">
        <v>21.7164782943745</v>
      </c>
      <c r="E208">
        <v>1</v>
      </c>
    </row>
    <row r="209" spans="1:5">
      <c r="A209">
        <v>130</v>
      </c>
      <c r="B209">
        <v>113.560625480646</v>
      </c>
      <c r="C209">
        <v>128.6</v>
      </c>
      <c r="D209">
        <v>15.039374519353901</v>
      </c>
      <c r="E209">
        <v>1</v>
      </c>
    </row>
    <row r="210" spans="1:5">
      <c r="A210">
        <v>130</v>
      </c>
      <c r="B210">
        <v>113.005408189544</v>
      </c>
      <c r="C210">
        <v>130.55000000000001</v>
      </c>
      <c r="D210">
        <v>17.544591810455799</v>
      </c>
      <c r="E210">
        <v>1</v>
      </c>
    </row>
    <row r="211" spans="1:5">
      <c r="A211">
        <v>130</v>
      </c>
      <c r="B211">
        <v>113.215293815755</v>
      </c>
      <c r="C211">
        <v>133.9</v>
      </c>
      <c r="D211">
        <v>20.684706184244199</v>
      </c>
      <c r="E211">
        <v>1</v>
      </c>
    </row>
    <row r="212" spans="1:5">
      <c r="A212">
        <v>130</v>
      </c>
      <c r="B212">
        <v>112.227633940015</v>
      </c>
      <c r="C212">
        <v>131.55000000000001</v>
      </c>
      <c r="D212">
        <v>19.322366059984599</v>
      </c>
      <c r="E212">
        <v>1</v>
      </c>
    </row>
    <row r="213" spans="1:5">
      <c r="A213">
        <v>130</v>
      </c>
      <c r="B213">
        <v>109.73042362002499</v>
      </c>
      <c r="C213">
        <v>125.2</v>
      </c>
      <c r="D213">
        <v>15.469576379974299</v>
      </c>
      <c r="E213">
        <v>1</v>
      </c>
    </row>
    <row r="214" spans="1:5">
      <c r="A214">
        <v>130</v>
      </c>
      <c r="B214">
        <v>111.488049344641</v>
      </c>
      <c r="C214">
        <v>131.05000000000001</v>
      </c>
      <c r="D214">
        <v>19.561950655358501</v>
      </c>
      <c r="E214">
        <v>1</v>
      </c>
    </row>
    <row r="215" spans="1:5">
      <c r="A215">
        <v>130</v>
      </c>
      <c r="B215">
        <v>112.637785183286</v>
      </c>
      <c r="C215">
        <v>125.35</v>
      </c>
      <c r="D215">
        <v>12.712214816713599</v>
      </c>
      <c r="E215">
        <v>1</v>
      </c>
    </row>
    <row r="216" spans="1:5">
      <c r="A216">
        <v>130</v>
      </c>
      <c r="B216">
        <v>113.047936426557</v>
      </c>
      <c r="C216">
        <v>130.69999999999999</v>
      </c>
      <c r="D216">
        <v>17.6520635734426</v>
      </c>
      <c r="E216">
        <v>1</v>
      </c>
    </row>
    <row r="217" spans="1:5">
      <c r="A217">
        <v>130</v>
      </c>
      <c r="B217">
        <v>111.73299101412</v>
      </c>
      <c r="C217">
        <v>133.85</v>
      </c>
      <c r="D217">
        <v>22.117008985879298</v>
      </c>
      <c r="E217">
        <v>1</v>
      </c>
    </row>
    <row r="218" spans="1:5">
      <c r="A218">
        <v>130</v>
      </c>
      <c r="B218">
        <v>112.31046003598</v>
      </c>
      <c r="C218">
        <v>131.25</v>
      </c>
      <c r="D218">
        <v>18.939539964019499</v>
      </c>
      <c r="E218">
        <v>1</v>
      </c>
    </row>
    <row r="219" spans="1:5">
      <c r="A219">
        <v>130</v>
      </c>
      <c r="B219">
        <v>111.802519928002</v>
      </c>
      <c r="C219">
        <v>129</v>
      </c>
      <c r="D219">
        <v>17.197480071997902</v>
      </c>
      <c r="E219">
        <v>1</v>
      </c>
    </row>
    <row r="220" spans="1:5">
      <c r="A220">
        <v>130</v>
      </c>
      <c r="B220">
        <v>112.20138710505999</v>
      </c>
      <c r="C220">
        <v>126.75</v>
      </c>
      <c r="D220">
        <v>14.5486128949396</v>
      </c>
      <c r="E220">
        <v>1</v>
      </c>
    </row>
    <row r="221" spans="1:5">
      <c r="A221">
        <v>130</v>
      </c>
      <c r="B221">
        <v>112.336496537573</v>
      </c>
      <c r="C221">
        <v>127.95</v>
      </c>
      <c r="D221">
        <v>15.6135034624262</v>
      </c>
      <c r="E221">
        <v>1</v>
      </c>
    </row>
    <row r="222" spans="1:5">
      <c r="A222">
        <v>135</v>
      </c>
      <c r="B222">
        <v>113.458087669828</v>
      </c>
      <c r="C222">
        <v>133.05000000000001</v>
      </c>
      <c r="D222">
        <v>19.591912330171699</v>
      </c>
      <c r="E222">
        <v>1</v>
      </c>
    </row>
    <row r="223" spans="1:5">
      <c r="A223">
        <v>135</v>
      </c>
      <c r="B223">
        <v>112.947232947232</v>
      </c>
      <c r="C223">
        <v>132.05000000000001</v>
      </c>
      <c r="D223">
        <v>19.102767052767</v>
      </c>
      <c r="E223">
        <v>1</v>
      </c>
    </row>
    <row r="224" spans="1:5">
      <c r="A224">
        <v>135</v>
      </c>
      <c r="B224">
        <v>111.521683346163</v>
      </c>
      <c r="C224">
        <v>137.1</v>
      </c>
      <c r="D224">
        <v>25.5783166538362</v>
      </c>
      <c r="E224">
        <v>1</v>
      </c>
    </row>
    <row r="225" spans="1:5">
      <c r="A225">
        <v>135</v>
      </c>
      <c r="B225">
        <v>111.310592459605</v>
      </c>
      <c r="C225">
        <v>130.80000000000001</v>
      </c>
      <c r="D225">
        <v>19.4894075403949</v>
      </c>
      <c r="E225">
        <v>1</v>
      </c>
    </row>
    <row r="226" spans="1:5">
      <c r="A226">
        <v>135</v>
      </c>
      <c r="B226">
        <v>111.345510676614</v>
      </c>
      <c r="C226">
        <v>139.4</v>
      </c>
      <c r="D226">
        <v>28.054489323385599</v>
      </c>
      <c r="E226">
        <v>1</v>
      </c>
    </row>
    <row r="227" spans="1:5">
      <c r="A227">
        <v>135</v>
      </c>
      <c r="B227">
        <v>110.876832090511</v>
      </c>
      <c r="C227">
        <v>128.85</v>
      </c>
      <c r="D227">
        <v>17.9731679094882</v>
      </c>
      <c r="E227">
        <v>1</v>
      </c>
    </row>
    <row r="228" spans="1:5">
      <c r="A228">
        <v>135</v>
      </c>
      <c r="B228">
        <v>111.196515500896</v>
      </c>
      <c r="C228">
        <v>135.69999999999999</v>
      </c>
      <c r="D228">
        <v>24.503484499103202</v>
      </c>
      <c r="E228">
        <v>1</v>
      </c>
    </row>
    <row r="229" spans="1:5">
      <c r="A229">
        <v>135</v>
      </c>
      <c r="B229">
        <v>111.73299101412</v>
      </c>
      <c r="C229">
        <v>137.85</v>
      </c>
      <c r="D229">
        <v>26.117008985879298</v>
      </c>
      <c r="E229">
        <v>1</v>
      </c>
    </row>
    <row r="230" spans="1:5">
      <c r="A230">
        <v>135</v>
      </c>
      <c r="B230">
        <v>112.637785183286</v>
      </c>
      <c r="C230">
        <v>132.1</v>
      </c>
      <c r="D230">
        <v>19.462214816713601</v>
      </c>
      <c r="E230">
        <v>1</v>
      </c>
    </row>
    <row r="231" spans="1:5">
      <c r="A231">
        <v>135</v>
      </c>
      <c r="B231">
        <v>113.735558408215</v>
      </c>
      <c r="C231">
        <v>139.69999999999999</v>
      </c>
      <c r="D231">
        <v>25.964441591784301</v>
      </c>
      <c r="E231">
        <v>1</v>
      </c>
    </row>
    <row r="232" spans="1:5">
      <c r="A232">
        <v>135</v>
      </c>
      <c r="B232">
        <v>113.22207958921599</v>
      </c>
      <c r="C232">
        <v>134.05000000000001</v>
      </c>
      <c r="D232">
        <v>20.827920410783001</v>
      </c>
      <c r="E232">
        <v>1</v>
      </c>
    </row>
    <row r="233" spans="1:5">
      <c r="A233">
        <v>135</v>
      </c>
      <c r="B233">
        <v>112.361860704189</v>
      </c>
      <c r="C233">
        <v>134.35</v>
      </c>
      <c r="D233">
        <v>21.9881392958108</v>
      </c>
      <c r="E233">
        <v>1</v>
      </c>
    </row>
    <row r="234" spans="1:5">
      <c r="A234">
        <v>135</v>
      </c>
      <c r="B234">
        <v>111.823544498589</v>
      </c>
      <c r="C234">
        <v>134.1</v>
      </c>
      <c r="D234">
        <v>22.276455501410499</v>
      </c>
      <c r="E234">
        <v>1</v>
      </c>
    </row>
    <row r="235" spans="1:5">
      <c r="A235">
        <v>135</v>
      </c>
      <c r="B235">
        <v>112.689054088695</v>
      </c>
      <c r="C235">
        <v>139.69999999999999</v>
      </c>
      <c r="D235">
        <v>27.010945911304699</v>
      </c>
      <c r="E235">
        <v>1</v>
      </c>
    </row>
    <row r="236" spans="1:5">
      <c r="A236">
        <v>135</v>
      </c>
      <c r="B236">
        <v>112.634822804314</v>
      </c>
      <c r="C236">
        <v>136.85</v>
      </c>
      <c r="D236">
        <v>24.215177195685602</v>
      </c>
      <c r="E236">
        <v>1</v>
      </c>
    </row>
    <row r="237" spans="1:5">
      <c r="A237">
        <v>135</v>
      </c>
      <c r="B237">
        <v>113.896737734395</v>
      </c>
      <c r="C237">
        <v>139.19999999999999</v>
      </c>
      <c r="D237">
        <v>25.3032622656049</v>
      </c>
      <c r="E237">
        <v>1</v>
      </c>
    </row>
    <row r="238" spans="1:5">
      <c r="A238">
        <v>135</v>
      </c>
      <c r="B238">
        <v>111.58489596712</v>
      </c>
      <c r="C238">
        <v>132.75</v>
      </c>
      <c r="D238">
        <v>21.165104032879501</v>
      </c>
      <c r="E238">
        <v>1</v>
      </c>
    </row>
    <row r="239" spans="1:5">
      <c r="A239">
        <v>135</v>
      </c>
      <c r="B239">
        <v>114.02157164869</v>
      </c>
      <c r="C239">
        <v>136.4</v>
      </c>
      <c r="D239">
        <v>22.378428351309701</v>
      </c>
      <c r="E239">
        <v>1</v>
      </c>
    </row>
    <row r="240" spans="1:5">
      <c r="A240">
        <v>135</v>
      </c>
      <c r="B240">
        <v>112.07828998197201</v>
      </c>
      <c r="C240">
        <v>131</v>
      </c>
      <c r="D240">
        <v>18.921710018027198</v>
      </c>
      <c r="E240">
        <v>1</v>
      </c>
    </row>
    <row r="241" spans="1:5">
      <c r="A241">
        <v>135</v>
      </c>
      <c r="B241">
        <v>112.07828998197201</v>
      </c>
      <c r="C241">
        <v>133.15</v>
      </c>
      <c r="D241">
        <v>21.0717100180273</v>
      </c>
      <c r="E241">
        <v>1</v>
      </c>
    </row>
    <row r="242" spans="1:5">
      <c r="A242">
        <v>140</v>
      </c>
      <c r="B242">
        <v>114.388304693511</v>
      </c>
      <c r="C242">
        <v>141.35</v>
      </c>
      <c r="D242">
        <v>26.961695306488799</v>
      </c>
      <c r="E242">
        <v>1</v>
      </c>
    </row>
    <row r="243" spans="1:5">
      <c r="A243">
        <v>140</v>
      </c>
      <c r="B243">
        <v>112.61238119702</v>
      </c>
      <c r="C243">
        <v>140.94999999999999</v>
      </c>
      <c r="D243">
        <v>28.337618802979598</v>
      </c>
      <c r="E243">
        <v>1</v>
      </c>
    </row>
    <row r="244" spans="1:5">
      <c r="A244">
        <v>140</v>
      </c>
      <c r="B244">
        <v>113.566289825282</v>
      </c>
      <c r="C244">
        <v>141.5</v>
      </c>
      <c r="D244">
        <v>27.933710174717302</v>
      </c>
      <c r="E244">
        <v>1</v>
      </c>
    </row>
    <row r="245" spans="1:5">
      <c r="A245">
        <v>140</v>
      </c>
      <c r="B245">
        <v>114.24890492141201</v>
      </c>
      <c r="C245">
        <v>137.9</v>
      </c>
      <c r="D245">
        <v>23.651095078588</v>
      </c>
      <c r="E245">
        <v>1</v>
      </c>
    </row>
    <row r="246" spans="1:5">
      <c r="A246">
        <v>140</v>
      </c>
      <c r="B246">
        <v>111.424903722721</v>
      </c>
      <c r="C246">
        <v>138.6</v>
      </c>
      <c r="D246">
        <v>27.175096277278499</v>
      </c>
      <c r="E246">
        <v>1</v>
      </c>
    </row>
    <row r="247" spans="1:5">
      <c r="A247">
        <v>140</v>
      </c>
      <c r="B247">
        <v>112.907364639466</v>
      </c>
      <c r="C247">
        <v>139.30000000000001</v>
      </c>
      <c r="D247">
        <v>26.392635360533699</v>
      </c>
      <c r="E247">
        <v>1</v>
      </c>
    </row>
    <row r="248" spans="1:5">
      <c r="A248">
        <v>140</v>
      </c>
      <c r="B248">
        <v>110.848935624519</v>
      </c>
      <c r="C248">
        <v>141</v>
      </c>
      <c r="D248">
        <v>30.1510643754808</v>
      </c>
      <c r="E248">
        <v>1</v>
      </c>
    </row>
    <row r="249" spans="1:5">
      <c r="A249">
        <v>140</v>
      </c>
      <c r="B249">
        <v>113.955281418658</v>
      </c>
      <c r="C249">
        <v>142.05000000000001</v>
      </c>
      <c r="D249">
        <v>28.0947185813415</v>
      </c>
      <c r="E249">
        <v>1</v>
      </c>
    </row>
    <row r="250" spans="1:5">
      <c r="A250">
        <v>140</v>
      </c>
      <c r="B250">
        <v>111.967128916281</v>
      </c>
      <c r="C250">
        <v>139.65</v>
      </c>
      <c r="D250">
        <v>27.682871083718499</v>
      </c>
      <c r="E250">
        <v>1</v>
      </c>
    </row>
    <row r="251" spans="1:5">
      <c r="A251">
        <v>140</v>
      </c>
      <c r="B251">
        <v>112.92062676598999</v>
      </c>
      <c r="C251">
        <v>137.15</v>
      </c>
      <c r="D251">
        <v>24.229373234009699</v>
      </c>
      <c r="E251">
        <v>1</v>
      </c>
    </row>
    <row r="252" spans="1:5">
      <c r="A252">
        <v>140</v>
      </c>
      <c r="B252">
        <v>112.09863858207</v>
      </c>
      <c r="C252">
        <v>140.5</v>
      </c>
      <c r="D252">
        <v>28.4013614179296</v>
      </c>
      <c r="E252">
        <v>1</v>
      </c>
    </row>
    <row r="253" spans="1:5">
      <c r="A253">
        <v>140</v>
      </c>
      <c r="B253">
        <v>114.066102997694</v>
      </c>
      <c r="C253">
        <v>144.19999999999999</v>
      </c>
      <c r="D253">
        <v>30.133897002305901</v>
      </c>
      <c r="E253">
        <v>1</v>
      </c>
    </row>
    <row r="254" spans="1:5">
      <c r="A254">
        <v>140</v>
      </c>
      <c r="B254">
        <v>113.79398921140501</v>
      </c>
      <c r="C254">
        <v>141.55000000000001</v>
      </c>
      <c r="D254">
        <v>27.756010788594899</v>
      </c>
      <c r="E254">
        <v>1</v>
      </c>
    </row>
    <row r="255" spans="1:5">
      <c r="A255">
        <v>140</v>
      </c>
      <c r="B255">
        <v>112.477581347681</v>
      </c>
      <c r="C255">
        <v>142.80000000000001</v>
      </c>
      <c r="D255">
        <v>30.322418652318699</v>
      </c>
      <c r="E255">
        <v>1</v>
      </c>
    </row>
    <row r="256" spans="1:5">
      <c r="A256">
        <v>140</v>
      </c>
      <c r="B256">
        <v>112.887522418652</v>
      </c>
      <c r="C256">
        <v>135.15</v>
      </c>
      <c r="D256">
        <v>22.2624775813476</v>
      </c>
      <c r="E256">
        <v>1</v>
      </c>
    </row>
    <row r="257" spans="1:5">
      <c r="A257">
        <v>140</v>
      </c>
      <c r="B257">
        <v>115.019255455712</v>
      </c>
      <c r="C257">
        <v>142.65</v>
      </c>
      <c r="D257">
        <v>27.630744544287499</v>
      </c>
      <c r="E257">
        <v>1</v>
      </c>
    </row>
    <row r="258" spans="1:5">
      <c r="A258">
        <v>140</v>
      </c>
      <c r="B258">
        <v>114.895806534602</v>
      </c>
      <c r="C258">
        <v>139.19999999999999</v>
      </c>
      <c r="D258">
        <v>24.3041934653974</v>
      </c>
      <c r="E258">
        <v>1</v>
      </c>
    </row>
    <row r="259" spans="1:5">
      <c r="A259">
        <v>140</v>
      </c>
      <c r="B259">
        <v>113.54838709677399</v>
      </c>
      <c r="C259">
        <v>140.4</v>
      </c>
      <c r="D259">
        <v>26.851612903225799</v>
      </c>
      <c r="E259">
        <v>1</v>
      </c>
    </row>
    <row r="260" spans="1:5">
      <c r="A260">
        <v>140</v>
      </c>
      <c r="B260">
        <v>113.80817690923099</v>
      </c>
      <c r="C260">
        <v>142.4</v>
      </c>
      <c r="D260">
        <v>28.591823090768798</v>
      </c>
      <c r="E260">
        <v>1</v>
      </c>
    </row>
    <row r="261" spans="1:5">
      <c r="A261">
        <v>140</v>
      </c>
      <c r="B261">
        <v>113.382995119445</v>
      </c>
      <c r="C261">
        <v>144.80000000000001</v>
      </c>
      <c r="D261">
        <v>31.417004880554799</v>
      </c>
      <c r="E261">
        <v>1</v>
      </c>
    </row>
    <row r="262" spans="1:5">
      <c r="A262">
        <v>145</v>
      </c>
      <c r="B262">
        <v>112.54811393379499</v>
      </c>
      <c r="C262">
        <v>143.65</v>
      </c>
      <c r="D262">
        <v>31.101886066204699</v>
      </c>
      <c r="E262">
        <v>1</v>
      </c>
    </row>
    <row r="263" spans="1:5">
      <c r="A263">
        <v>145</v>
      </c>
      <c r="B263">
        <v>112.17012554445201</v>
      </c>
      <c r="C263">
        <v>145.30000000000001</v>
      </c>
      <c r="D263">
        <v>33.129874455546997</v>
      </c>
      <c r="E263">
        <v>1</v>
      </c>
    </row>
    <row r="264" spans="1:5">
      <c r="A264">
        <v>145</v>
      </c>
      <c r="B264">
        <v>114.124583440143</v>
      </c>
      <c r="C264">
        <v>147.85</v>
      </c>
      <c r="D264">
        <v>33.725416559856399</v>
      </c>
      <c r="E264">
        <v>1</v>
      </c>
    </row>
    <row r="265" spans="1:5">
      <c r="A265">
        <v>145</v>
      </c>
      <c r="B265">
        <v>112.419974391805</v>
      </c>
      <c r="C265">
        <v>148.5</v>
      </c>
      <c r="D265">
        <v>36.080025608194603</v>
      </c>
      <c r="E265">
        <v>1</v>
      </c>
    </row>
    <row r="266" spans="1:5">
      <c r="A266">
        <v>145</v>
      </c>
      <c r="B266">
        <v>114.337009489612</v>
      </c>
      <c r="C266">
        <v>153.35</v>
      </c>
      <c r="D266">
        <v>39.012990510387198</v>
      </c>
      <c r="E266">
        <v>1</v>
      </c>
    </row>
    <row r="267" spans="1:5">
      <c r="A267">
        <v>145</v>
      </c>
      <c r="B267">
        <v>112.887522418652</v>
      </c>
      <c r="C267">
        <v>145.19999999999999</v>
      </c>
      <c r="D267">
        <v>32.312477581347601</v>
      </c>
      <c r="E267">
        <v>1</v>
      </c>
    </row>
    <row r="268" spans="1:5">
      <c r="A268">
        <v>145</v>
      </c>
      <c r="B268">
        <v>112.958686168847</v>
      </c>
      <c r="C268">
        <v>145.19999999999999</v>
      </c>
      <c r="D268">
        <v>32.241313831152098</v>
      </c>
      <c r="E268">
        <v>1</v>
      </c>
    </row>
    <row r="269" spans="1:5">
      <c r="A269">
        <v>145</v>
      </c>
      <c r="B269">
        <v>113.47881899871599</v>
      </c>
      <c r="C269">
        <v>147.25</v>
      </c>
      <c r="D269">
        <v>33.771181001283601</v>
      </c>
      <c r="E269">
        <v>1</v>
      </c>
    </row>
    <row r="270" spans="1:5">
      <c r="A270">
        <v>145</v>
      </c>
      <c r="B270">
        <v>113.201743142783</v>
      </c>
      <c r="C270">
        <v>145.65</v>
      </c>
      <c r="D270">
        <v>32.448256857216002</v>
      </c>
      <c r="E270">
        <v>1</v>
      </c>
    </row>
    <row r="271" spans="1:5">
      <c r="A271">
        <v>145</v>
      </c>
      <c r="B271">
        <v>113.22207958921599</v>
      </c>
      <c r="C271">
        <v>141.75</v>
      </c>
      <c r="D271">
        <v>28.527920410783</v>
      </c>
      <c r="E271">
        <v>1</v>
      </c>
    </row>
    <row r="272" spans="1:5">
      <c r="A272">
        <v>145</v>
      </c>
      <c r="B272">
        <v>112.137541698742</v>
      </c>
      <c r="C272">
        <v>142.85</v>
      </c>
      <c r="D272">
        <v>30.7124583012573</v>
      </c>
      <c r="E272">
        <v>1</v>
      </c>
    </row>
    <row r="273" spans="1:5">
      <c r="A273">
        <v>145</v>
      </c>
      <c r="B273">
        <v>113.52322299204501</v>
      </c>
      <c r="C273">
        <v>148.75</v>
      </c>
      <c r="D273">
        <v>35.226777007954801</v>
      </c>
      <c r="E273">
        <v>1</v>
      </c>
    </row>
    <row r="274" spans="1:5">
      <c r="A274">
        <v>145</v>
      </c>
      <c r="B274">
        <v>113.919507818508</v>
      </c>
      <c r="C274">
        <v>144.30000000000001</v>
      </c>
      <c r="D274">
        <v>30.380492181491899</v>
      </c>
      <c r="E274">
        <v>1</v>
      </c>
    </row>
    <row r="275" spans="1:5">
      <c r="A275">
        <v>145</v>
      </c>
      <c r="B275">
        <v>113.170731707317</v>
      </c>
      <c r="C275">
        <v>145.35</v>
      </c>
      <c r="D275">
        <v>32.179268292682899</v>
      </c>
      <c r="E275">
        <v>1</v>
      </c>
    </row>
    <row r="276" spans="1:5">
      <c r="A276">
        <v>145</v>
      </c>
      <c r="B276">
        <v>113.352199639825</v>
      </c>
      <c r="C276">
        <v>142.19999999999999</v>
      </c>
      <c r="D276">
        <v>28.847800360174901</v>
      </c>
      <c r="E276">
        <v>1</v>
      </c>
    </row>
    <row r="277" spans="1:5">
      <c r="A277">
        <v>145</v>
      </c>
      <c r="B277">
        <v>114.15360904187</v>
      </c>
      <c r="C277">
        <v>149.75</v>
      </c>
      <c r="D277">
        <v>35.596390958129902</v>
      </c>
      <c r="E277">
        <v>1</v>
      </c>
    </row>
    <row r="278" spans="1:5">
      <c r="A278">
        <v>145</v>
      </c>
      <c r="B278">
        <v>114.43219687259599</v>
      </c>
      <c r="C278">
        <v>146.6</v>
      </c>
      <c r="D278">
        <v>32.167803127403197</v>
      </c>
      <c r="E278">
        <v>1</v>
      </c>
    </row>
    <row r="279" spans="1:5">
      <c r="A279">
        <v>145</v>
      </c>
      <c r="B279">
        <v>113.14373558800899</v>
      </c>
      <c r="C279">
        <v>145.85</v>
      </c>
      <c r="D279">
        <v>32.706264411990702</v>
      </c>
      <c r="E279">
        <v>1</v>
      </c>
    </row>
    <row r="280" spans="1:5">
      <c r="A280">
        <v>145</v>
      </c>
      <c r="B280">
        <v>113.999486257385</v>
      </c>
      <c r="C280">
        <v>142.44999999999999</v>
      </c>
      <c r="D280">
        <v>28.450513742614898</v>
      </c>
      <c r="E280">
        <v>1</v>
      </c>
    </row>
    <row r="281" spans="1:5">
      <c r="A281">
        <v>145</v>
      </c>
      <c r="B281">
        <v>113.030069390902</v>
      </c>
      <c r="C281">
        <v>146.75</v>
      </c>
      <c r="D281">
        <v>33.719930609097901</v>
      </c>
      <c r="E281">
        <v>1</v>
      </c>
    </row>
    <row r="282" spans="1:5">
      <c r="A282">
        <v>150</v>
      </c>
      <c r="B282">
        <v>113.36925840390001</v>
      </c>
      <c r="C282">
        <v>148.6</v>
      </c>
      <c r="D282">
        <v>35.230741596099499</v>
      </c>
      <c r="E282">
        <v>1</v>
      </c>
    </row>
    <row r="283" spans="1:5">
      <c r="A283">
        <v>150</v>
      </c>
      <c r="B283">
        <v>112.36821805091201</v>
      </c>
      <c r="C283">
        <v>151.30000000000001</v>
      </c>
      <c r="D283">
        <v>38.931781949087103</v>
      </c>
      <c r="E283">
        <v>1</v>
      </c>
    </row>
    <row r="284" spans="1:5">
      <c r="A284">
        <v>150</v>
      </c>
      <c r="B284">
        <v>113.485743642435</v>
      </c>
      <c r="C284">
        <v>153.65</v>
      </c>
      <c r="D284">
        <v>40.164256357564803</v>
      </c>
      <c r="E284">
        <v>1</v>
      </c>
    </row>
    <row r="285" spans="1:5">
      <c r="A285">
        <v>150</v>
      </c>
      <c r="B285">
        <v>113.506560329302</v>
      </c>
      <c r="C285">
        <v>148.55000000000001</v>
      </c>
      <c r="D285">
        <v>35.043439670697197</v>
      </c>
      <c r="E285">
        <v>1</v>
      </c>
    </row>
    <row r="286" spans="1:5">
      <c r="A286">
        <v>150</v>
      </c>
      <c r="B286">
        <v>111.7903930131</v>
      </c>
      <c r="C286">
        <v>146.15</v>
      </c>
      <c r="D286">
        <v>34.3596069868995</v>
      </c>
      <c r="E286">
        <v>1</v>
      </c>
    </row>
    <row r="287" spans="1:5">
      <c r="A287">
        <v>150</v>
      </c>
      <c r="B287">
        <v>112.97200102748501</v>
      </c>
      <c r="C287">
        <v>150.05000000000001</v>
      </c>
      <c r="D287">
        <v>37.077998972514699</v>
      </c>
      <c r="E287">
        <v>1</v>
      </c>
    </row>
    <row r="288" spans="1:5">
      <c r="A288">
        <v>150</v>
      </c>
      <c r="B288">
        <v>113.074749550475</v>
      </c>
      <c r="C288">
        <v>147.19999999999999</v>
      </c>
      <c r="D288">
        <v>34.1252504495247</v>
      </c>
      <c r="E288">
        <v>1</v>
      </c>
    </row>
    <row r="289" spans="1:5">
      <c r="A289">
        <v>150</v>
      </c>
      <c r="B289">
        <v>114.146341463414</v>
      </c>
      <c r="C289">
        <v>149</v>
      </c>
      <c r="D289">
        <v>34.8536585365853</v>
      </c>
      <c r="E289">
        <v>1</v>
      </c>
    </row>
    <row r="290" spans="1:5">
      <c r="A290">
        <v>150</v>
      </c>
      <c r="B290">
        <v>114.124003087213</v>
      </c>
      <c r="C290">
        <v>153.80000000000001</v>
      </c>
      <c r="D290">
        <v>39.675996912786204</v>
      </c>
      <c r="E290">
        <v>1</v>
      </c>
    </row>
    <row r="291" spans="1:5">
      <c r="A291">
        <v>150</v>
      </c>
      <c r="B291">
        <v>113.64218070130499</v>
      </c>
      <c r="C291">
        <v>148.75</v>
      </c>
      <c r="D291">
        <v>35.107819298694601</v>
      </c>
      <c r="E291">
        <v>1</v>
      </c>
    </row>
    <row r="292" spans="1:5">
      <c r="A292">
        <v>150</v>
      </c>
      <c r="B292">
        <v>114.975597225789</v>
      </c>
      <c r="C292">
        <v>150.65</v>
      </c>
      <c r="D292">
        <v>35.674402774210101</v>
      </c>
      <c r="E292">
        <v>1</v>
      </c>
    </row>
    <row r="293" spans="1:5">
      <c r="A293">
        <v>150</v>
      </c>
      <c r="B293">
        <v>112.57392645924401</v>
      </c>
      <c r="C293">
        <v>147.55000000000001</v>
      </c>
      <c r="D293">
        <v>34.976073540755898</v>
      </c>
      <c r="E293">
        <v>1</v>
      </c>
    </row>
    <row r="294" spans="1:5">
      <c r="A294">
        <v>150</v>
      </c>
      <c r="B294">
        <v>115.244683576735</v>
      </c>
      <c r="C294">
        <v>151.75</v>
      </c>
      <c r="D294">
        <v>36.505316423264098</v>
      </c>
      <c r="E294">
        <v>1</v>
      </c>
    </row>
    <row r="295" spans="1:5">
      <c r="A295">
        <v>150</v>
      </c>
      <c r="B295">
        <v>114.520688768954</v>
      </c>
      <c r="C295">
        <v>151.65</v>
      </c>
      <c r="D295">
        <v>37.129311231046003</v>
      </c>
      <c r="E295">
        <v>1</v>
      </c>
    </row>
    <row r="296" spans="1:5">
      <c r="A296">
        <v>150</v>
      </c>
      <c r="B296">
        <v>112.670264713441</v>
      </c>
      <c r="C296">
        <v>146.80000000000001</v>
      </c>
      <c r="D296">
        <v>34.129735286558699</v>
      </c>
      <c r="E296">
        <v>1</v>
      </c>
    </row>
    <row r="297" spans="1:5">
      <c r="A297">
        <v>150</v>
      </c>
      <c r="B297">
        <v>115.08609611924901</v>
      </c>
      <c r="C297">
        <v>152.30000000000001</v>
      </c>
      <c r="D297">
        <v>37.213903880750401</v>
      </c>
      <c r="E297">
        <v>1</v>
      </c>
    </row>
    <row r="298" spans="1:5">
      <c r="A298">
        <v>150</v>
      </c>
      <c r="B298">
        <v>113.099205331966</v>
      </c>
      <c r="C298">
        <v>153.25</v>
      </c>
      <c r="D298">
        <v>40.150794668033797</v>
      </c>
      <c r="E298">
        <v>1</v>
      </c>
    </row>
    <row r="299" spans="1:5">
      <c r="A299">
        <v>150</v>
      </c>
      <c r="B299">
        <v>112.74685816876099</v>
      </c>
      <c r="C299">
        <v>143</v>
      </c>
      <c r="D299">
        <v>30.2531418312387</v>
      </c>
      <c r="E299">
        <v>1</v>
      </c>
    </row>
    <row r="300" spans="1:5">
      <c r="A300">
        <v>150</v>
      </c>
      <c r="B300">
        <v>114.08053347012</v>
      </c>
      <c r="C300">
        <v>148.94999999999999</v>
      </c>
      <c r="D300">
        <v>34.869466529879404</v>
      </c>
      <c r="E300">
        <v>1</v>
      </c>
    </row>
    <row r="301" spans="1:5">
      <c r="A301">
        <v>150</v>
      </c>
      <c r="B301">
        <v>116.73952172795001</v>
      </c>
      <c r="C301">
        <v>148.05000000000001</v>
      </c>
      <c r="D301">
        <v>31.310478272049298</v>
      </c>
      <c r="E301">
        <v>1</v>
      </c>
    </row>
  </sheetData>
  <sortState ref="A2:E301">
    <sortCondition ref="A2:A301"/>
  </sortState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321"/>
  <sheetViews>
    <sheetView tabSelected="1" topLeftCell="D1" workbookViewId="0">
      <selection activeCell="V10" sqref="V10"/>
    </sheetView>
  </sheetViews>
  <sheetFormatPr defaultRowHeight="15"/>
  <sheetData>
    <row r="1" spans="1:13">
      <c r="A1" t="s">
        <v>0</v>
      </c>
      <c r="B1" t="s">
        <v>1</v>
      </c>
      <c r="C1" t="s">
        <v>2</v>
      </c>
      <c r="D1" t="s">
        <v>3</v>
      </c>
      <c r="E1" t="s">
        <v>11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</row>
    <row r="2" spans="1:13">
      <c r="A2">
        <v>105</v>
      </c>
      <c r="B2">
        <v>102.007205352547</v>
      </c>
      <c r="C2">
        <v>104.65</v>
      </c>
      <c r="D2">
        <v>2.6427946474523898</v>
      </c>
      <c r="E2">
        <v>0</v>
      </c>
      <c r="H2">
        <v>105</v>
      </c>
      <c r="I2">
        <f>AVERAGE(B2:B21)</f>
        <v>102.22268584092778</v>
      </c>
      <c r="J2">
        <f t="shared" ref="J2:L2" si="0">AVERAGE(C2:C21)</f>
        <v>105.20250000000001</v>
      </c>
      <c r="K2">
        <f t="shared" si="0"/>
        <v>2.9798141590717888</v>
      </c>
      <c r="L2">
        <f t="shared" si="0"/>
        <v>0</v>
      </c>
      <c r="M2">
        <v>5</v>
      </c>
    </row>
    <row r="3" spans="1:13">
      <c r="A3">
        <v>105</v>
      </c>
      <c r="B3">
        <v>99.97432605905</v>
      </c>
      <c r="C3">
        <v>103.35</v>
      </c>
      <c r="D3">
        <v>3.3756739409499201</v>
      </c>
      <c r="E3">
        <v>0</v>
      </c>
      <c r="H3">
        <v>106</v>
      </c>
      <c r="I3">
        <f>AVERAGE(B22:B41)</f>
        <v>102.31326065675532</v>
      </c>
      <c r="J3">
        <f t="shared" ref="J3:L3" si="1">AVERAGE(C22:C41)</f>
        <v>104.98000000000002</v>
      </c>
      <c r="K3">
        <f t="shared" si="1"/>
        <v>2.6667393432442141</v>
      </c>
      <c r="L3">
        <f t="shared" si="1"/>
        <v>0</v>
      </c>
      <c r="M3">
        <v>5</v>
      </c>
    </row>
    <row r="4" spans="1:13">
      <c r="A4">
        <v>105</v>
      </c>
      <c r="B4">
        <v>102.749935749164</v>
      </c>
      <c r="C4">
        <v>106.7</v>
      </c>
      <c r="D4">
        <v>3.9500642508352501</v>
      </c>
      <c r="E4">
        <v>0</v>
      </c>
      <c r="H4">
        <v>107</v>
      </c>
      <c r="I4">
        <f>AVERAGE(B42:B61)</f>
        <v>103.42234872463446</v>
      </c>
      <c r="J4">
        <f t="shared" ref="J4:L4" si="2">AVERAGE(C42:C61)</f>
        <v>106.77500000000001</v>
      </c>
      <c r="K4">
        <f t="shared" si="2"/>
        <v>3.3526512753651012</v>
      </c>
      <c r="L4">
        <f t="shared" si="2"/>
        <v>0.05</v>
      </c>
      <c r="M4">
        <v>5</v>
      </c>
    </row>
    <row r="5" spans="1:13">
      <c r="A5">
        <v>105</v>
      </c>
      <c r="B5">
        <v>104.238376573336</v>
      </c>
      <c r="C5">
        <v>107.65</v>
      </c>
      <c r="D5">
        <v>3.4116234266632399</v>
      </c>
      <c r="E5">
        <v>0</v>
      </c>
      <c r="H5">
        <v>108</v>
      </c>
      <c r="I5">
        <f>AVERAGE(B62:B81)</f>
        <v>103.78191764064313</v>
      </c>
      <c r="J5">
        <f t="shared" ref="J5:L5" si="3">AVERAGE(C62:C81)</f>
        <v>107.75500000000002</v>
      </c>
      <c r="K5">
        <f t="shared" si="3"/>
        <v>3.9730823593564013</v>
      </c>
      <c r="L5">
        <f t="shared" si="3"/>
        <v>0.2</v>
      </c>
      <c r="M5">
        <v>5</v>
      </c>
    </row>
    <row r="6" spans="1:13">
      <c r="A6">
        <v>105</v>
      </c>
      <c r="B6">
        <v>100.540818954416</v>
      </c>
      <c r="C6">
        <v>101.9</v>
      </c>
      <c r="D6">
        <v>1.35918104558331</v>
      </c>
      <c r="E6">
        <v>0</v>
      </c>
      <c r="H6">
        <v>109</v>
      </c>
      <c r="I6">
        <f>AVERAGE(B82:B101)</f>
        <v>105.37195464411374</v>
      </c>
      <c r="J6">
        <f t="shared" ref="J6:L6" si="4">AVERAGE(C82:C101)</f>
        <v>109.32250000000002</v>
      </c>
      <c r="K6">
        <f t="shared" si="4"/>
        <v>3.950545355885704</v>
      </c>
      <c r="L6">
        <f t="shared" si="4"/>
        <v>0.1</v>
      </c>
      <c r="M6">
        <v>5</v>
      </c>
    </row>
    <row r="7" spans="1:13">
      <c r="A7">
        <v>105</v>
      </c>
      <c r="B7">
        <v>103.51192002050701</v>
      </c>
      <c r="C7">
        <v>106.4</v>
      </c>
      <c r="D7">
        <v>2.8880799794924301</v>
      </c>
      <c r="E7">
        <v>0</v>
      </c>
      <c r="H7">
        <v>110</v>
      </c>
      <c r="I7">
        <f>AVERAGE(B102:B121)</f>
        <v>104.55752632911751</v>
      </c>
      <c r="J7">
        <f t="shared" ref="J7:L7" si="5">AVERAGE(C102:C121)</f>
        <v>108.51500000000001</v>
      </c>
      <c r="K7">
        <f t="shared" si="5"/>
        <v>3.9574736708818845</v>
      </c>
      <c r="L7">
        <f t="shared" si="5"/>
        <v>0.3</v>
      </c>
      <c r="M7">
        <v>5</v>
      </c>
    </row>
    <row r="8" spans="1:13">
      <c r="A8">
        <v>105</v>
      </c>
      <c r="B8">
        <v>102.39382239382201</v>
      </c>
      <c r="C8">
        <v>105.55</v>
      </c>
      <c r="D8">
        <v>3.1561776061776001</v>
      </c>
      <c r="E8">
        <v>0</v>
      </c>
      <c r="H8">
        <v>111</v>
      </c>
      <c r="I8">
        <f>AVERAGE(B122:B141)</f>
        <v>106.04950300136218</v>
      </c>
      <c r="J8">
        <f t="shared" ref="J8:L8" si="6">AVERAGE(C122:C141)</f>
        <v>110.45500000000001</v>
      </c>
      <c r="K8">
        <f t="shared" si="6"/>
        <v>4.4054969986372861</v>
      </c>
      <c r="L8">
        <f t="shared" si="6"/>
        <v>0.3</v>
      </c>
      <c r="M8">
        <v>5</v>
      </c>
    </row>
    <row r="9" spans="1:13">
      <c r="A9">
        <v>105</v>
      </c>
      <c r="B9">
        <v>100.591411673952</v>
      </c>
      <c r="C9">
        <v>102.95</v>
      </c>
      <c r="D9">
        <v>2.3585883260478302</v>
      </c>
      <c r="E9">
        <v>0</v>
      </c>
      <c r="H9">
        <v>112</v>
      </c>
      <c r="I9">
        <f>AVERAGE(B142:B161)</f>
        <v>107.04521200548527</v>
      </c>
      <c r="J9">
        <f t="shared" ref="J9:L9" si="7">AVERAGE(C142:C161)</f>
        <v>112.30749999999998</v>
      </c>
      <c r="K9">
        <f t="shared" si="7"/>
        <v>5.2622879945141658</v>
      </c>
      <c r="L9">
        <f t="shared" si="7"/>
        <v>0.65</v>
      </c>
      <c r="M9">
        <v>5</v>
      </c>
    </row>
    <row r="10" spans="1:13">
      <c r="A10">
        <v>105</v>
      </c>
      <c r="B10">
        <v>103.156274056966</v>
      </c>
      <c r="C10">
        <v>106.1</v>
      </c>
      <c r="D10">
        <v>2.9437259430330802</v>
      </c>
      <c r="E10">
        <v>0</v>
      </c>
      <c r="H10">
        <v>113</v>
      </c>
      <c r="I10">
        <f>AVERAGE(B162:B181)</f>
        <v>107.16956107600166</v>
      </c>
      <c r="J10">
        <f t="shared" ref="J10:L10" si="8">AVERAGE(C162:C181)</f>
        <v>112.75749999999998</v>
      </c>
      <c r="K10">
        <f t="shared" si="8"/>
        <v>5.5879389239979078</v>
      </c>
      <c r="L10">
        <f t="shared" si="8"/>
        <v>0.7</v>
      </c>
      <c r="M10">
        <v>5</v>
      </c>
    </row>
    <row r="11" spans="1:13">
      <c r="A11">
        <v>105</v>
      </c>
      <c r="B11">
        <v>100.848983792127</v>
      </c>
      <c r="C11">
        <v>104.2</v>
      </c>
      <c r="D11">
        <v>3.35101620787239</v>
      </c>
      <c r="E11">
        <v>0</v>
      </c>
      <c r="H11">
        <v>114</v>
      </c>
      <c r="I11">
        <f>AVERAGE(B182:B201)</f>
        <v>107.82532298007538</v>
      </c>
      <c r="J11">
        <f t="shared" ref="J11:L11" si="9">AVERAGE(C182:C201)</f>
        <v>114.34249999999997</v>
      </c>
      <c r="K11">
        <f t="shared" si="9"/>
        <v>6.5171770199240573</v>
      </c>
      <c r="L11">
        <f t="shared" si="9"/>
        <v>0.8</v>
      </c>
      <c r="M11">
        <v>5</v>
      </c>
    </row>
    <row r="12" spans="1:13">
      <c r="A12">
        <v>105</v>
      </c>
      <c r="B12">
        <v>105.021890291012</v>
      </c>
      <c r="C12">
        <v>106.8</v>
      </c>
      <c r="D12">
        <v>1.7781097089878799</v>
      </c>
      <c r="E12">
        <v>0</v>
      </c>
      <c r="H12">
        <v>115</v>
      </c>
      <c r="I12">
        <f>AVERAGE(B202:B221)</f>
        <v>108.32774971029001</v>
      </c>
      <c r="J12">
        <f t="shared" ref="J12:L12" si="10">AVERAGE(C202:C221)</f>
        <v>114.80999999999999</v>
      </c>
      <c r="K12">
        <f t="shared" si="10"/>
        <v>6.4822502897094951</v>
      </c>
      <c r="L12">
        <f t="shared" si="10"/>
        <v>0.8</v>
      </c>
      <c r="M12">
        <v>5</v>
      </c>
    </row>
    <row r="13" spans="1:13">
      <c r="A13">
        <v>105</v>
      </c>
      <c r="B13">
        <v>101.511657699205</v>
      </c>
      <c r="C13">
        <v>103.7</v>
      </c>
      <c r="D13">
        <v>2.1883423007942602</v>
      </c>
      <c r="E13">
        <v>0</v>
      </c>
      <c r="H13">
        <v>116</v>
      </c>
      <c r="I13">
        <f>AVERAGE(B222:B241)</f>
        <v>108.77368314344555</v>
      </c>
      <c r="J13">
        <f t="shared" ref="J13:L13" si="11">AVERAGE(C222:C241)</f>
        <v>116.035</v>
      </c>
      <c r="K13">
        <f t="shared" si="11"/>
        <v>7.2613168565539938</v>
      </c>
      <c r="L13">
        <f t="shared" si="11"/>
        <v>0.95</v>
      </c>
      <c r="M13">
        <v>5</v>
      </c>
    </row>
    <row r="14" spans="1:13">
      <c r="A14">
        <v>105</v>
      </c>
      <c r="B14">
        <v>101.66794970490101</v>
      </c>
      <c r="C14">
        <v>104.6</v>
      </c>
      <c r="D14">
        <v>2.9320502950987901</v>
      </c>
      <c r="E14">
        <v>0</v>
      </c>
      <c r="H14">
        <v>117</v>
      </c>
      <c r="I14">
        <f>AVERAGE(B242:B261)</f>
        <v>109.63534354189105</v>
      </c>
      <c r="J14">
        <f t="shared" ref="J14:L14" si="12">AVERAGE(C242:C261)</f>
        <v>117.79500000000003</v>
      </c>
      <c r="K14">
        <f t="shared" si="12"/>
        <v>8.1596564581083602</v>
      </c>
      <c r="L14">
        <f t="shared" si="12"/>
        <v>1</v>
      </c>
      <c r="M14">
        <v>5</v>
      </c>
    </row>
    <row r="15" spans="1:13">
      <c r="A15">
        <v>105</v>
      </c>
      <c r="B15">
        <v>102.99615877080601</v>
      </c>
      <c r="C15">
        <v>106.7</v>
      </c>
      <c r="D15">
        <v>3.70384122919334</v>
      </c>
      <c r="E15">
        <v>0</v>
      </c>
      <c r="H15">
        <v>118</v>
      </c>
      <c r="I15">
        <f>AVERAGE(B262:B281)</f>
        <v>109.09885014389974</v>
      </c>
      <c r="J15">
        <f t="shared" ref="J15:L15" si="13">AVERAGE(C262:C281)</f>
        <v>117.07999999999997</v>
      </c>
      <c r="K15">
        <f t="shared" si="13"/>
        <v>7.9811498560996572</v>
      </c>
      <c r="L15">
        <f t="shared" si="13"/>
        <v>0.95</v>
      </c>
      <c r="M15">
        <v>5</v>
      </c>
    </row>
    <row r="16" spans="1:13">
      <c r="A16">
        <v>105</v>
      </c>
      <c r="B16">
        <v>101.412792191112</v>
      </c>
      <c r="C16">
        <v>105.2</v>
      </c>
      <c r="D16">
        <v>3.7872078088877399</v>
      </c>
      <c r="E16">
        <v>0</v>
      </c>
      <c r="H16">
        <v>119</v>
      </c>
      <c r="I16">
        <f>AVERAGE(B282:B301)</f>
        <v>109.93600870032512</v>
      </c>
      <c r="J16">
        <f t="shared" ref="J16:L16" si="14">AVERAGE(C282:C301)</f>
        <v>119.03749999999999</v>
      </c>
      <c r="K16">
        <f t="shared" si="14"/>
        <v>9.1014912996744108</v>
      </c>
      <c r="L16">
        <f t="shared" si="14"/>
        <v>1</v>
      </c>
      <c r="M16">
        <v>5</v>
      </c>
    </row>
    <row r="17" spans="1:13">
      <c r="A17">
        <v>105</v>
      </c>
      <c r="B17">
        <v>103.00230946882201</v>
      </c>
      <c r="C17">
        <v>106.3</v>
      </c>
      <c r="D17">
        <v>3.2976905311778202</v>
      </c>
      <c r="E17">
        <v>0</v>
      </c>
      <c r="H17">
        <v>120</v>
      </c>
      <c r="I17">
        <f>AVERAGE(B302:B321)</f>
        <v>110.3589457588017</v>
      </c>
      <c r="J17">
        <f t="shared" ref="J17:L17" si="15">AVERAGE(C302:C321)</f>
        <v>119.44250000000002</v>
      </c>
      <c r="K17">
        <f t="shared" si="15"/>
        <v>9.0835542411977368</v>
      </c>
      <c r="L17">
        <f t="shared" si="15"/>
        <v>1</v>
      </c>
      <c r="M17">
        <v>5</v>
      </c>
    </row>
    <row r="18" spans="1:13">
      <c r="A18">
        <v>105</v>
      </c>
      <c r="B18">
        <v>103.720810880164</v>
      </c>
      <c r="C18">
        <v>105.45</v>
      </c>
      <c r="D18">
        <v>1.7291891198357601</v>
      </c>
      <c r="E18">
        <v>0</v>
      </c>
    </row>
    <row r="19" spans="1:13">
      <c r="A19">
        <v>105</v>
      </c>
      <c r="B19">
        <v>103.517329910141</v>
      </c>
      <c r="C19">
        <v>106.9</v>
      </c>
      <c r="D19">
        <v>3.3826700898587898</v>
      </c>
      <c r="E19">
        <v>0</v>
      </c>
    </row>
    <row r="20" spans="1:13">
      <c r="A20">
        <v>105</v>
      </c>
      <c r="B20">
        <v>102.38400410151201</v>
      </c>
      <c r="C20">
        <v>106.35</v>
      </c>
      <c r="D20">
        <v>3.9659958984875598</v>
      </c>
      <c r="E20">
        <v>0</v>
      </c>
    </row>
    <row r="21" spans="1:13">
      <c r="A21">
        <v>105</v>
      </c>
      <c r="B21">
        <v>99.205739174993596</v>
      </c>
      <c r="C21">
        <v>102.6</v>
      </c>
      <c r="D21">
        <v>3.3942608250063899</v>
      </c>
      <c r="E21">
        <v>0</v>
      </c>
    </row>
    <row r="22" spans="1:13">
      <c r="A22">
        <v>106</v>
      </c>
      <c r="B22">
        <v>100.876288659793</v>
      </c>
      <c r="C22">
        <v>105.25</v>
      </c>
      <c r="D22">
        <v>4.3737113402061798</v>
      </c>
      <c r="E22">
        <v>0</v>
      </c>
    </row>
    <row r="23" spans="1:13">
      <c r="A23">
        <v>106</v>
      </c>
      <c r="B23">
        <v>101.053713698278</v>
      </c>
      <c r="C23">
        <v>104.75</v>
      </c>
      <c r="D23">
        <v>3.6962863017219099</v>
      </c>
      <c r="E23">
        <v>0</v>
      </c>
    </row>
    <row r="24" spans="1:13">
      <c r="A24">
        <v>106</v>
      </c>
      <c r="B24">
        <v>104.341125096326</v>
      </c>
      <c r="C24">
        <v>105.85</v>
      </c>
      <c r="D24">
        <v>1.5088749036732501</v>
      </c>
      <c r="E24">
        <v>0</v>
      </c>
    </row>
    <row r="25" spans="1:13">
      <c r="A25">
        <v>106</v>
      </c>
      <c r="B25">
        <v>101.312741312741</v>
      </c>
      <c r="C25">
        <v>103.7</v>
      </c>
      <c r="D25">
        <v>2.3872586872586901</v>
      </c>
      <c r="E25">
        <v>0</v>
      </c>
    </row>
    <row r="26" spans="1:13">
      <c r="A26">
        <v>106</v>
      </c>
      <c r="B26">
        <v>106.587445104624</v>
      </c>
      <c r="C26">
        <v>108.15</v>
      </c>
      <c r="D26">
        <v>1.5625548953758801</v>
      </c>
      <c r="E26">
        <v>0</v>
      </c>
    </row>
    <row r="27" spans="1:13">
      <c r="A27">
        <v>106</v>
      </c>
      <c r="B27">
        <v>103.84317771472701</v>
      </c>
      <c r="C27">
        <v>106.4</v>
      </c>
      <c r="D27">
        <v>2.5568222852721298</v>
      </c>
      <c r="E27">
        <v>0</v>
      </c>
    </row>
    <row r="28" spans="1:13">
      <c r="A28">
        <v>106</v>
      </c>
      <c r="B28">
        <v>103.05676855895101</v>
      </c>
      <c r="C28">
        <v>106.35</v>
      </c>
      <c r="D28">
        <v>3.2932314410480199</v>
      </c>
      <c r="E28">
        <v>0</v>
      </c>
    </row>
    <row r="29" spans="1:13">
      <c r="A29">
        <v>106</v>
      </c>
      <c r="B29">
        <v>101.259964001028</v>
      </c>
      <c r="C29">
        <v>103.2</v>
      </c>
      <c r="D29">
        <v>1.94003599897146</v>
      </c>
      <c r="E29">
        <v>0</v>
      </c>
    </row>
    <row r="30" spans="1:13">
      <c r="A30">
        <v>106</v>
      </c>
      <c r="B30">
        <v>97.818835001283006</v>
      </c>
      <c r="C30">
        <v>100.65</v>
      </c>
      <c r="D30">
        <v>2.8311649987169698</v>
      </c>
      <c r="E30">
        <v>0</v>
      </c>
    </row>
    <row r="31" spans="1:13">
      <c r="A31">
        <v>106</v>
      </c>
      <c r="B31">
        <v>101.31004366812201</v>
      </c>
      <c r="C31">
        <v>103.8</v>
      </c>
      <c r="D31">
        <v>2.4899563318777198</v>
      </c>
      <c r="E31">
        <v>0</v>
      </c>
    </row>
    <row r="32" spans="1:13">
      <c r="A32">
        <v>106</v>
      </c>
      <c r="B32">
        <v>106.464074169456</v>
      </c>
      <c r="C32">
        <v>110.5</v>
      </c>
      <c r="D32">
        <v>4.0359258305433903</v>
      </c>
      <c r="E32">
        <v>0</v>
      </c>
    </row>
    <row r="33" spans="1:5">
      <c r="A33">
        <v>106</v>
      </c>
      <c r="B33">
        <v>99.768458965783296</v>
      </c>
      <c r="C33">
        <v>101.4</v>
      </c>
      <c r="D33">
        <v>1.6315410342166199</v>
      </c>
      <c r="E33">
        <v>0</v>
      </c>
    </row>
    <row r="34" spans="1:5">
      <c r="A34">
        <v>106</v>
      </c>
      <c r="B34">
        <v>100.59354838709601</v>
      </c>
      <c r="C34">
        <v>101.7</v>
      </c>
      <c r="D34">
        <v>1.10645161290322</v>
      </c>
      <c r="E34">
        <v>0</v>
      </c>
    </row>
    <row r="35" spans="1:5">
      <c r="A35">
        <v>106</v>
      </c>
      <c r="B35">
        <v>100.438031435197</v>
      </c>
      <c r="C35">
        <v>103.15</v>
      </c>
      <c r="D35">
        <v>2.7119685648029002</v>
      </c>
      <c r="E35">
        <v>0</v>
      </c>
    </row>
    <row r="36" spans="1:5">
      <c r="A36">
        <v>106</v>
      </c>
      <c r="B36">
        <v>103.781836892204</v>
      </c>
      <c r="C36">
        <v>108.15</v>
      </c>
      <c r="D36">
        <v>4.3681631077952101</v>
      </c>
      <c r="E36">
        <v>0</v>
      </c>
    </row>
    <row r="37" spans="1:5">
      <c r="A37">
        <v>106</v>
      </c>
      <c r="B37">
        <v>99.820650781450098</v>
      </c>
      <c r="C37">
        <v>102.85</v>
      </c>
      <c r="D37">
        <v>3.0293492185498199</v>
      </c>
      <c r="E37">
        <v>0</v>
      </c>
    </row>
    <row r="38" spans="1:5">
      <c r="A38">
        <v>106</v>
      </c>
      <c r="B38">
        <v>104.685477608076</v>
      </c>
      <c r="C38">
        <v>106.85</v>
      </c>
      <c r="D38">
        <v>2.16452239192337</v>
      </c>
      <c r="E38">
        <v>0</v>
      </c>
    </row>
    <row r="39" spans="1:5">
      <c r="A39">
        <v>106</v>
      </c>
      <c r="B39">
        <v>104.737250841315</v>
      </c>
      <c r="C39">
        <v>106.6</v>
      </c>
      <c r="D39">
        <v>1.86274915868496</v>
      </c>
      <c r="E39">
        <v>0</v>
      </c>
    </row>
    <row r="40" spans="1:5">
      <c r="A40">
        <v>106</v>
      </c>
      <c r="B40">
        <v>101.000256476019</v>
      </c>
      <c r="C40">
        <v>103.7</v>
      </c>
      <c r="D40">
        <v>2.6997435239805001</v>
      </c>
      <c r="E40">
        <v>0</v>
      </c>
    </row>
    <row r="41" spans="1:5">
      <c r="A41">
        <v>106</v>
      </c>
      <c r="B41">
        <v>103.515524762637</v>
      </c>
      <c r="C41">
        <v>106.6</v>
      </c>
      <c r="D41">
        <v>3.0844752373620699</v>
      </c>
      <c r="E41">
        <v>0</v>
      </c>
    </row>
    <row r="42" spans="1:5">
      <c r="A42">
        <v>107</v>
      </c>
      <c r="B42">
        <v>102.81000257798399</v>
      </c>
      <c r="C42">
        <v>106.75</v>
      </c>
      <c r="D42">
        <v>3.9399974220159701</v>
      </c>
      <c r="E42">
        <v>0</v>
      </c>
    </row>
    <row r="43" spans="1:5">
      <c r="A43">
        <v>107</v>
      </c>
      <c r="B43">
        <v>104.624128132265</v>
      </c>
      <c r="C43">
        <v>107.5</v>
      </c>
      <c r="D43">
        <v>2.8758718677344302</v>
      </c>
      <c r="E43">
        <v>0</v>
      </c>
    </row>
    <row r="44" spans="1:5">
      <c r="A44">
        <v>107</v>
      </c>
      <c r="B44">
        <v>105.79448879732099</v>
      </c>
      <c r="C44">
        <v>109.05</v>
      </c>
      <c r="D44">
        <v>3.2555112026783299</v>
      </c>
      <c r="E44">
        <v>0</v>
      </c>
    </row>
    <row r="45" spans="1:5">
      <c r="A45">
        <v>107</v>
      </c>
      <c r="B45">
        <v>103.437660338635</v>
      </c>
      <c r="C45">
        <v>106.3</v>
      </c>
      <c r="D45">
        <v>2.8623396613647798</v>
      </c>
      <c r="E45">
        <v>0</v>
      </c>
    </row>
    <row r="46" spans="1:5">
      <c r="A46">
        <v>107</v>
      </c>
      <c r="B46">
        <v>105.357600615226</v>
      </c>
      <c r="C46">
        <v>107.65</v>
      </c>
      <c r="D46">
        <v>2.2923993847731299</v>
      </c>
      <c r="E46">
        <v>0</v>
      </c>
    </row>
    <row r="47" spans="1:5">
      <c r="A47">
        <v>107</v>
      </c>
      <c r="B47">
        <v>106.601592602106</v>
      </c>
      <c r="C47">
        <v>109.95</v>
      </c>
      <c r="D47">
        <v>3.3484073978936499</v>
      </c>
      <c r="E47">
        <v>0</v>
      </c>
    </row>
    <row r="48" spans="1:5">
      <c r="A48">
        <v>107</v>
      </c>
      <c r="B48">
        <v>103.720810880164</v>
      </c>
      <c r="C48">
        <v>107</v>
      </c>
      <c r="D48">
        <v>3.2791891198357601</v>
      </c>
      <c r="E48">
        <v>0</v>
      </c>
    </row>
    <row r="49" spans="1:5">
      <c r="A49">
        <v>107</v>
      </c>
      <c r="B49">
        <v>100.845503458877</v>
      </c>
      <c r="C49">
        <v>104.8</v>
      </c>
      <c r="D49">
        <v>3.9544965411222099</v>
      </c>
      <c r="E49">
        <v>0</v>
      </c>
    </row>
    <row r="50" spans="1:5">
      <c r="A50">
        <v>107</v>
      </c>
      <c r="B50">
        <v>103.10814282044601</v>
      </c>
      <c r="C50">
        <v>106.6</v>
      </c>
      <c r="D50">
        <v>3.4918571795530302</v>
      </c>
      <c r="E50">
        <v>0</v>
      </c>
    </row>
    <row r="51" spans="1:5">
      <c r="A51">
        <v>107</v>
      </c>
      <c r="B51">
        <v>104.25641025641001</v>
      </c>
      <c r="C51">
        <v>107.7</v>
      </c>
      <c r="D51">
        <v>3.4435897435897398</v>
      </c>
      <c r="E51">
        <v>0</v>
      </c>
    </row>
    <row r="52" spans="1:5">
      <c r="A52">
        <v>107</v>
      </c>
      <c r="B52">
        <v>104.13988171766501</v>
      </c>
      <c r="C52">
        <v>106.9</v>
      </c>
      <c r="D52">
        <v>2.7601182823347998</v>
      </c>
      <c r="E52">
        <v>0</v>
      </c>
    </row>
    <row r="53" spans="1:5">
      <c r="A53">
        <v>107</v>
      </c>
      <c r="B53">
        <v>101.62329296573</v>
      </c>
      <c r="C53">
        <v>103.25</v>
      </c>
      <c r="D53">
        <v>1.62670703426952</v>
      </c>
      <c r="E53">
        <v>0</v>
      </c>
    </row>
    <row r="54" spans="1:5">
      <c r="A54">
        <v>107</v>
      </c>
      <c r="B54">
        <v>103.377159061613</v>
      </c>
      <c r="C54">
        <v>107</v>
      </c>
      <c r="D54">
        <v>3.6228409383861702</v>
      </c>
      <c r="E54">
        <v>0</v>
      </c>
    </row>
    <row r="55" spans="1:5">
      <c r="A55">
        <v>107</v>
      </c>
      <c r="B55">
        <v>99.357491647391399</v>
      </c>
      <c r="C55">
        <v>102.05</v>
      </c>
      <c r="D55">
        <v>2.69250835260857</v>
      </c>
      <c r="E55">
        <v>0</v>
      </c>
    </row>
    <row r="56" spans="1:5">
      <c r="A56">
        <v>107</v>
      </c>
      <c r="B56">
        <v>101.41061810720601</v>
      </c>
      <c r="C56">
        <v>106.6</v>
      </c>
      <c r="D56">
        <v>5.1893818927930004</v>
      </c>
      <c r="E56">
        <v>1</v>
      </c>
    </row>
    <row r="57" spans="1:5">
      <c r="A57">
        <v>107</v>
      </c>
      <c r="B57">
        <v>104.19562419562401</v>
      </c>
      <c r="C57">
        <v>108</v>
      </c>
      <c r="D57">
        <v>3.8043758043758</v>
      </c>
      <c r="E57">
        <v>0</v>
      </c>
    </row>
    <row r="58" spans="1:5">
      <c r="A58">
        <v>107</v>
      </c>
      <c r="B58">
        <v>104.026673506027</v>
      </c>
      <c r="C58">
        <v>108.15</v>
      </c>
      <c r="D58">
        <v>4.1233264939728098</v>
      </c>
      <c r="E58">
        <v>0</v>
      </c>
    </row>
    <row r="59" spans="1:5">
      <c r="A59">
        <v>107</v>
      </c>
      <c r="B59">
        <v>102.980472764645</v>
      </c>
      <c r="C59">
        <v>104.55</v>
      </c>
      <c r="D59">
        <v>1.5695272353545699</v>
      </c>
      <c r="E59">
        <v>0</v>
      </c>
    </row>
    <row r="60" spans="1:5">
      <c r="A60">
        <v>107</v>
      </c>
      <c r="B60">
        <v>102.127659574468</v>
      </c>
      <c r="C60">
        <v>106.1</v>
      </c>
      <c r="D60">
        <v>3.9723404255319101</v>
      </c>
      <c r="E60">
        <v>0</v>
      </c>
    </row>
    <row r="61" spans="1:5">
      <c r="A61">
        <v>107</v>
      </c>
      <c r="B61">
        <v>104.651760472886</v>
      </c>
      <c r="C61">
        <v>109.6</v>
      </c>
      <c r="D61">
        <v>4.9482395271138397</v>
      </c>
      <c r="E61">
        <v>0</v>
      </c>
    </row>
    <row r="62" spans="1:5">
      <c r="A62">
        <v>108</v>
      </c>
      <c r="B62">
        <v>105.827984595635</v>
      </c>
      <c r="C62">
        <v>111.35</v>
      </c>
      <c r="D62">
        <v>5.5220154043645504</v>
      </c>
      <c r="E62">
        <v>1</v>
      </c>
    </row>
    <row r="63" spans="1:5">
      <c r="A63">
        <v>108</v>
      </c>
      <c r="B63">
        <v>103.850102669404</v>
      </c>
      <c r="C63">
        <v>108.15</v>
      </c>
      <c r="D63">
        <v>4.2998973305954804</v>
      </c>
      <c r="E63">
        <v>0</v>
      </c>
    </row>
    <row r="64" spans="1:5">
      <c r="A64">
        <v>108</v>
      </c>
      <c r="B64">
        <v>103.35811330428</v>
      </c>
      <c r="C64">
        <v>107.8</v>
      </c>
      <c r="D64">
        <v>4.4418866957190302</v>
      </c>
      <c r="E64">
        <v>0</v>
      </c>
    </row>
    <row r="65" spans="1:5">
      <c r="A65">
        <v>108</v>
      </c>
      <c r="B65">
        <v>101.36141792961701</v>
      </c>
      <c r="C65">
        <v>105.5</v>
      </c>
      <c r="D65">
        <v>4.1385820703827303</v>
      </c>
      <c r="E65">
        <v>0</v>
      </c>
    </row>
    <row r="66" spans="1:5">
      <c r="A66">
        <v>108</v>
      </c>
      <c r="B66">
        <v>106.35124710722501</v>
      </c>
      <c r="C66">
        <v>110.15</v>
      </c>
      <c r="D66">
        <v>3.7987528927745</v>
      </c>
      <c r="E66">
        <v>0</v>
      </c>
    </row>
    <row r="67" spans="1:5">
      <c r="A67">
        <v>108</v>
      </c>
      <c r="B67">
        <v>102.387676508344</v>
      </c>
      <c r="C67">
        <v>104.95</v>
      </c>
      <c r="D67">
        <v>2.5623234916559499</v>
      </c>
      <c r="E67">
        <v>0</v>
      </c>
    </row>
    <row r="68" spans="1:5">
      <c r="A68">
        <v>108</v>
      </c>
      <c r="B68">
        <v>100.64086131761</v>
      </c>
      <c r="C68">
        <v>106.9</v>
      </c>
      <c r="D68">
        <v>6.2591386823891302</v>
      </c>
      <c r="E68">
        <v>1</v>
      </c>
    </row>
    <row r="69" spans="1:5">
      <c r="A69">
        <v>108</v>
      </c>
      <c r="B69">
        <v>103.92811296534001</v>
      </c>
      <c r="C69">
        <v>107.6</v>
      </c>
      <c r="D69">
        <v>3.6718870346597998</v>
      </c>
      <c r="E69">
        <v>0</v>
      </c>
    </row>
    <row r="70" spans="1:5">
      <c r="A70">
        <v>108</v>
      </c>
      <c r="B70">
        <v>100.58959241220199</v>
      </c>
      <c r="C70">
        <v>102.65</v>
      </c>
      <c r="D70">
        <v>2.0604075877979899</v>
      </c>
      <c r="E70">
        <v>0</v>
      </c>
    </row>
    <row r="71" spans="1:5">
      <c r="A71">
        <v>108</v>
      </c>
      <c r="B71">
        <v>100.74646074646</v>
      </c>
      <c r="C71">
        <v>106.2</v>
      </c>
      <c r="D71">
        <v>5.4535392535392599</v>
      </c>
      <c r="E71">
        <v>1</v>
      </c>
    </row>
    <row r="72" spans="1:5">
      <c r="A72">
        <v>108</v>
      </c>
      <c r="B72">
        <v>105.328185328185</v>
      </c>
      <c r="C72">
        <v>108.65</v>
      </c>
      <c r="D72">
        <v>3.3218146718146699</v>
      </c>
      <c r="E72">
        <v>0</v>
      </c>
    </row>
    <row r="73" spans="1:5">
      <c r="A73">
        <v>108</v>
      </c>
      <c r="B73">
        <v>105.770710438574</v>
      </c>
      <c r="C73">
        <v>110.45</v>
      </c>
      <c r="D73">
        <v>4.6792895614259802</v>
      </c>
      <c r="E73">
        <v>0</v>
      </c>
    </row>
    <row r="74" spans="1:5">
      <c r="A74">
        <v>108</v>
      </c>
      <c r="B74">
        <v>104.79118626697399</v>
      </c>
      <c r="C74">
        <v>107.35</v>
      </c>
      <c r="D74">
        <v>2.55881373302587</v>
      </c>
      <c r="E74">
        <v>0</v>
      </c>
    </row>
    <row r="75" spans="1:5">
      <c r="A75">
        <v>108</v>
      </c>
      <c r="B75">
        <v>102.963153826333</v>
      </c>
      <c r="C75">
        <v>105.8</v>
      </c>
      <c r="D75">
        <v>2.8368461736665802</v>
      </c>
      <c r="E75">
        <v>0</v>
      </c>
    </row>
    <row r="76" spans="1:5">
      <c r="A76">
        <v>108</v>
      </c>
      <c r="B76">
        <v>104.041184041184</v>
      </c>
      <c r="C76">
        <v>107.15</v>
      </c>
      <c r="D76">
        <v>3.1088159588159598</v>
      </c>
      <c r="E76">
        <v>0</v>
      </c>
    </row>
    <row r="77" spans="1:5">
      <c r="A77">
        <v>108</v>
      </c>
      <c r="B77">
        <v>105.271277963486</v>
      </c>
      <c r="C77">
        <v>110.45</v>
      </c>
      <c r="D77">
        <v>5.1787220365132498</v>
      </c>
      <c r="E77">
        <v>1</v>
      </c>
    </row>
    <row r="78" spans="1:5">
      <c r="A78">
        <v>108</v>
      </c>
      <c r="B78">
        <v>105.322705065569</v>
      </c>
      <c r="C78">
        <v>109.35</v>
      </c>
      <c r="D78">
        <v>4.0272949344304401</v>
      </c>
      <c r="E78">
        <v>0</v>
      </c>
    </row>
    <row r="79" spans="1:5">
      <c r="A79">
        <v>108</v>
      </c>
      <c r="B79">
        <v>104.691104844911</v>
      </c>
      <c r="C79">
        <v>109</v>
      </c>
      <c r="D79">
        <v>4.3088951550884298</v>
      </c>
      <c r="E79">
        <v>0</v>
      </c>
    </row>
    <row r="80" spans="1:5">
      <c r="A80">
        <v>108</v>
      </c>
      <c r="B80">
        <v>103.159517081941</v>
      </c>
      <c r="C80">
        <v>107.4</v>
      </c>
      <c r="D80">
        <v>4.2404829180580599</v>
      </c>
      <c r="E80">
        <v>0</v>
      </c>
    </row>
    <row r="81" spans="1:5">
      <c r="A81">
        <v>108</v>
      </c>
      <c r="B81">
        <v>105.25775839958899</v>
      </c>
      <c r="C81">
        <v>108.25</v>
      </c>
      <c r="D81">
        <v>2.9922416004103498</v>
      </c>
      <c r="E81">
        <v>0</v>
      </c>
    </row>
    <row r="82" spans="1:5">
      <c r="A82">
        <v>109</v>
      </c>
      <c r="B82">
        <v>104.698331193838</v>
      </c>
      <c r="C82">
        <v>108.8</v>
      </c>
      <c r="D82">
        <v>4.1016688061617197</v>
      </c>
      <c r="E82">
        <v>0</v>
      </c>
    </row>
    <row r="83" spans="1:5">
      <c r="A83">
        <v>109</v>
      </c>
      <c r="B83">
        <v>104.133504492939</v>
      </c>
      <c r="C83">
        <v>108</v>
      </c>
      <c r="D83">
        <v>3.86649550706032</v>
      </c>
      <c r="E83">
        <v>0</v>
      </c>
    </row>
    <row r="84" spans="1:5">
      <c r="A84">
        <v>109</v>
      </c>
      <c r="B84">
        <v>104.034952454381</v>
      </c>
      <c r="C84">
        <v>107</v>
      </c>
      <c r="D84">
        <v>2.96504754561807</v>
      </c>
      <c r="E84">
        <v>0</v>
      </c>
    </row>
    <row r="85" spans="1:5">
      <c r="A85">
        <v>109</v>
      </c>
      <c r="B85">
        <v>103.306844398872</v>
      </c>
      <c r="C85">
        <v>107.8</v>
      </c>
      <c r="D85">
        <v>4.4931556011279099</v>
      </c>
      <c r="E85">
        <v>0</v>
      </c>
    </row>
    <row r="86" spans="1:5">
      <c r="A86">
        <v>109</v>
      </c>
      <c r="B86">
        <v>109.319640564826</v>
      </c>
      <c r="C86">
        <v>117.45</v>
      </c>
      <c r="D86">
        <v>8.1303594351732897</v>
      </c>
      <c r="E86">
        <v>1</v>
      </c>
    </row>
    <row r="87" spans="1:5">
      <c r="A87">
        <v>109</v>
      </c>
      <c r="B87">
        <v>105.465742879137</v>
      </c>
      <c r="C87">
        <v>108.65</v>
      </c>
      <c r="D87">
        <v>3.1842571208621901</v>
      </c>
      <c r="E87">
        <v>0</v>
      </c>
    </row>
    <row r="88" spans="1:5">
      <c r="A88">
        <v>109</v>
      </c>
      <c r="B88">
        <v>106.666666666666</v>
      </c>
      <c r="C88">
        <v>109.65</v>
      </c>
      <c r="D88">
        <v>2.9833333333333401</v>
      </c>
      <c r="E88">
        <v>0</v>
      </c>
    </row>
    <row r="89" spans="1:5">
      <c r="A89">
        <v>109</v>
      </c>
      <c r="B89">
        <v>104.600359804677</v>
      </c>
      <c r="C89">
        <v>107.2</v>
      </c>
      <c r="D89">
        <v>2.5996401953225301</v>
      </c>
      <c r="E89">
        <v>0</v>
      </c>
    </row>
    <row r="90" spans="1:5">
      <c r="A90">
        <v>109</v>
      </c>
      <c r="B90">
        <v>105.952074207678</v>
      </c>
      <c r="C90">
        <v>110.7</v>
      </c>
      <c r="D90">
        <v>4.7479257923215803</v>
      </c>
      <c r="E90">
        <v>0</v>
      </c>
    </row>
    <row r="91" spans="1:5">
      <c r="A91">
        <v>109</v>
      </c>
      <c r="B91">
        <v>106.283662477558</v>
      </c>
      <c r="C91">
        <v>110.2</v>
      </c>
      <c r="D91">
        <v>3.9163375224416299</v>
      </c>
      <c r="E91">
        <v>0</v>
      </c>
    </row>
    <row r="92" spans="1:5">
      <c r="A92">
        <v>109</v>
      </c>
      <c r="B92">
        <v>104.83994878361</v>
      </c>
      <c r="C92">
        <v>109.5</v>
      </c>
      <c r="D92">
        <v>4.6600512163892303</v>
      </c>
      <c r="E92">
        <v>0</v>
      </c>
    </row>
    <row r="93" spans="1:5">
      <c r="A93">
        <v>109</v>
      </c>
      <c r="B93">
        <v>103.574183594754</v>
      </c>
      <c r="C93">
        <v>106.7</v>
      </c>
      <c r="D93">
        <v>3.1258164052455699</v>
      </c>
      <c r="E93">
        <v>0</v>
      </c>
    </row>
    <row r="94" spans="1:5">
      <c r="A94">
        <v>109</v>
      </c>
      <c r="B94">
        <v>104.66615106986301</v>
      </c>
      <c r="C94">
        <v>109.5</v>
      </c>
      <c r="D94">
        <v>4.8338489301366199</v>
      </c>
      <c r="E94">
        <v>0</v>
      </c>
    </row>
    <row r="95" spans="1:5">
      <c r="A95">
        <v>109</v>
      </c>
      <c r="B95">
        <v>105.25506280440899</v>
      </c>
      <c r="C95">
        <v>108.5</v>
      </c>
      <c r="D95">
        <v>3.2449371955908601</v>
      </c>
      <c r="E95">
        <v>0</v>
      </c>
    </row>
    <row r="96" spans="1:5">
      <c r="A96">
        <v>109</v>
      </c>
      <c r="B96">
        <v>105.419984587721</v>
      </c>
      <c r="C96">
        <v>108.9</v>
      </c>
      <c r="D96">
        <v>3.4800154122784401</v>
      </c>
      <c r="E96">
        <v>0</v>
      </c>
    </row>
    <row r="97" spans="1:5">
      <c r="A97">
        <v>109</v>
      </c>
      <c r="B97">
        <v>106.72853828306199</v>
      </c>
      <c r="C97">
        <v>111</v>
      </c>
      <c r="D97">
        <v>4.2714617169373499</v>
      </c>
      <c r="E97">
        <v>0</v>
      </c>
    </row>
    <row r="98" spans="1:5">
      <c r="A98">
        <v>109</v>
      </c>
      <c r="B98">
        <v>104.962715350989</v>
      </c>
      <c r="C98">
        <v>107.55</v>
      </c>
      <c r="D98">
        <v>2.5872846490100301</v>
      </c>
      <c r="E98">
        <v>0</v>
      </c>
    </row>
    <row r="99" spans="1:5">
      <c r="A99">
        <v>109</v>
      </c>
      <c r="B99">
        <v>106.556955515556</v>
      </c>
      <c r="C99">
        <v>110.8</v>
      </c>
      <c r="D99">
        <v>4.2430444844433</v>
      </c>
      <c r="E99">
        <v>0</v>
      </c>
    </row>
    <row r="100" spans="1:5">
      <c r="A100">
        <v>109</v>
      </c>
      <c r="B100">
        <v>105.86728157827299</v>
      </c>
      <c r="C100">
        <v>108.15</v>
      </c>
      <c r="D100">
        <v>2.2827184217268801</v>
      </c>
      <c r="E100">
        <v>0</v>
      </c>
    </row>
    <row r="101" spans="1:5">
      <c r="A101">
        <v>109</v>
      </c>
      <c r="B101">
        <v>105.10649217346599</v>
      </c>
      <c r="C101">
        <v>110.4</v>
      </c>
      <c r="D101">
        <v>5.2935078265332196</v>
      </c>
      <c r="E101">
        <v>1</v>
      </c>
    </row>
    <row r="102" spans="1:5">
      <c r="A102">
        <v>110</v>
      </c>
      <c r="B102">
        <v>102.95402003596099</v>
      </c>
      <c r="C102">
        <v>108.05</v>
      </c>
      <c r="D102">
        <v>5.0959799640380004</v>
      </c>
      <c r="E102">
        <v>1</v>
      </c>
    </row>
    <row r="103" spans="1:5">
      <c r="A103">
        <v>110</v>
      </c>
      <c r="B103">
        <v>104.441591784338</v>
      </c>
      <c r="C103">
        <v>109.8</v>
      </c>
      <c r="D103">
        <v>5.3584082156610799</v>
      </c>
      <c r="E103">
        <v>1</v>
      </c>
    </row>
    <row r="104" spans="1:5">
      <c r="A104">
        <v>110</v>
      </c>
      <c r="B104">
        <v>102.74852298998201</v>
      </c>
      <c r="C104">
        <v>104.7</v>
      </c>
      <c r="D104">
        <v>1.9514770100179799</v>
      </c>
      <c r="E104">
        <v>0</v>
      </c>
    </row>
    <row r="105" spans="1:5">
      <c r="A105">
        <v>110</v>
      </c>
      <c r="B105">
        <v>103.467762650911</v>
      </c>
      <c r="C105">
        <v>109.25</v>
      </c>
      <c r="D105">
        <v>5.7822373490881001</v>
      </c>
      <c r="E105">
        <v>1</v>
      </c>
    </row>
    <row r="106" spans="1:5">
      <c r="A106">
        <v>110</v>
      </c>
      <c r="B106">
        <v>103.661971830985</v>
      </c>
      <c r="C106">
        <v>108.3</v>
      </c>
      <c r="D106">
        <v>4.6380281690140697</v>
      </c>
      <c r="E106">
        <v>0</v>
      </c>
    </row>
    <row r="107" spans="1:5">
      <c r="A107">
        <v>110</v>
      </c>
      <c r="B107">
        <v>106.74186106126599</v>
      </c>
      <c r="C107">
        <v>111.1</v>
      </c>
      <c r="D107">
        <v>4.3581389387336404</v>
      </c>
      <c r="E107">
        <v>0</v>
      </c>
    </row>
    <row r="108" spans="1:5">
      <c r="A108">
        <v>110</v>
      </c>
      <c r="B108">
        <v>103.272352486472</v>
      </c>
      <c r="C108">
        <v>106.05</v>
      </c>
      <c r="D108">
        <v>2.7776475135274401</v>
      </c>
      <c r="E108">
        <v>0</v>
      </c>
    </row>
    <row r="109" spans="1:5">
      <c r="A109">
        <v>110</v>
      </c>
      <c r="B109">
        <v>105.27942312644799</v>
      </c>
      <c r="C109">
        <v>110.65</v>
      </c>
      <c r="D109">
        <v>5.3705768735513804</v>
      </c>
      <c r="E109">
        <v>1</v>
      </c>
    </row>
    <row r="110" spans="1:5">
      <c r="A110">
        <v>110</v>
      </c>
      <c r="B110">
        <v>103.366743767668</v>
      </c>
      <c r="C110">
        <v>108.85</v>
      </c>
      <c r="D110">
        <v>5.4832562323309997</v>
      </c>
      <c r="E110">
        <v>1</v>
      </c>
    </row>
    <row r="111" spans="1:5">
      <c r="A111">
        <v>110</v>
      </c>
      <c r="B111">
        <v>104.651760472886</v>
      </c>
      <c r="C111">
        <v>109.5</v>
      </c>
      <c r="D111">
        <v>4.8482395271138401</v>
      </c>
      <c r="E111">
        <v>0</v>
      </c>
    </row>
    <row r="112" spans="1:5">
      <c r="A112">
        <v>110</v>
      </c>
      <c r="B112">
        <v>105.982028241335</v>
      </c>
      <c r="C112">
        <v>110.45</v>
      </c>
      <c r="D112">
        <v>4.4679717586649401</v>
      </c>
      <c r="E112">
        <v>0</v>
      </c>
    </row>
    <row r="113" spans="1:5">
      <c r="A113">
        <v>110</v>
      </c>
      <c r="B113">
        <v>101.358625993335</v>
      </c>
      <c r="C113">
        <v>103.8</v>
      </c>
      <c r="D113">
        <v>2.4413740066649399</v>
      </c>
      <c r="E113">
        <v>0</v>
      </c>
    </row>
    <row r="114" spans="1:5">
      <c r="A114">
        <v>110</v>
      </c>
      <c r="B114">
        <v>105.973223480947</v>
      </c>
      <c r="C114">
        <v>108.55</v>
      </c>
      <c r="D114">
        <v>2.57677651905251</v>
      </c>
      <c r="E114">
        <v>0</v>
      </c>
    </row>
    <row r="115" spans="1:5">
      <c r="A115">
        <v>110</v>
      </c>
      <c r="B115">
        <v>104.23185432162001</v>
      </c>
      <c r="C115">
        <v>105.95</v>
      </c>
      <c r="D115">
        <v>1.7181456783790501</v>
      </c>
      <c r="E115">
        <v>0</v>
      </c>
    </row>
    <row r="116" spans="1:5">
      <c r="A116">
        <v>110</v>
      </c>
      <c r="B116">
        <v>106.906290115532</v>
      </c>
      <c r="C116">
        <v>113.7</v>
      </c>
      <c r="D116">
        <v>6.7937098844672601</v>
      </c>
      <c r="E116">
        <v>1</v>
      </c>
    </row>
    <row r="117" spans="1:5">
      <c r="A117">
        <v>110</v>
      </c>
      <c r="B117">
        <v>105.25775839958899</v>
      </c>
      <c r="C117">
        <v>109.1</v>
      </c>
      <c r="D117">
        <v>3.8422416004103401</v>
      </c>
      <c r="E117">
        <v>0</v>
      </c>
    </row>
    <row r="118" spans="1:5">
      <c r="A118">
        <v>110</v>
      </c>
      <c r="B118">
        <v>104.341125096326</v>
      </c>
      <c r="C118">
        <v>108.45</v>
      </c>
      <c r="D118">
        <v>4.1088749036732599</v>
      </c>
      <c r="E118">
        <v>0</v>
      </c>
    </row>
    <row r="119" spans="1:5">
      <c r="A119">
        <v>110</v>
      </c>
      <c r="B119">
        <v>104.744806360605</v>
      </c>
      <c r="C119">
        <v>107.1</v>
      </c>
      <c r="D119">
        <v>2.35519363939469</v>
      </c>
      <c r="E119">
        <v>0</v>
      </c>
    </row>
    <row r="120" spans="1:5">
      <c r="A120">
        <v>110</v>
      </c>
      <c r="B120">
        <v>105.465742879137</v>
      </c>
      <c r="C120">
        <v>107.65</v>
      </c>
      <c r="D120">
        <v>2.1842571208621901</v>
      </c>
      <c r="E120">
        <v>0</v>
      </c>
    </row>
    <row r="121" spans="1:5">
      <c r="A121">
        <v>110</v>
      </c>
      <c r="B121">
        <v>106.303061487007</v>
      </c>
      <c r="C121">
        <v>109.3</v>
      </c>
      <c r="D121">
        <v>2.9969385129920099</v>
      </c>
      <c r="E121">
        <v>0</v>
      </c>
    </row>
    <row r="122" spans="1:5">
      <c r="A122">
        <v>111</v>
      </c>
      <c r="B122">
        <v>106.567087303631</v>
      </c>
      <c r="C122">
        <v>111.4</v>
      </c>
      <c r="D122">
        <v>4.8329126963687896</v>
      </c>
      <c r="E122">
        <v>0</v>
      </c>
    </row>
    <row r="123" spans="1:5">
      <c r="A123">
        <v>111</v>
      </c>
      <c r="B123">
        <v>105.27399022382301</v>
      </c>
      <c r="C123">
        <v>109.45</v>
      </c>
      <c r="D123">
        <v>4.1760097761769899</v>
      </c>
      <c r="E123">
        <v>0</v>
      </c>
    </row>
    <row r="124" spans="1:5">
      <c r="A124">
        <v>111</v>
      </c>
      <c r="B124">
        <v>104.084253788851</v>
      </c>
      <c r="C124">
        <v>107.65</v>
      </c>
      <c r="D124">
        <v>3.5657462111482201</v>
      </c>
      <c r="E124">
        <v>0</v>
      </c>
    </row>
    <row r="125" spans="1:5">
      <c r="A125">
        <v>111</v>
      </c>
      <c r="B125">
        <v>107.001795332136</v>
      </c>
      <c r="C125">
        <v>109.5</v>
      </c>
      <c r="D125">
        <v>2.4982046678635399</v>
      </c>
      <c r="E125">
        <v>0</v>
      </c>
    </row>
    <row r="126" spans="1:5">
      <c r="A126">
        <v>111</v>
      </c>
      <c r="B126">
        <v>107.81532112458</v>
      </c>
      <c r="C126">
        <v>110.95</v>
      </c>
      <c r="D126">
        <v>3.1346788754191501</v>
      </c>
      <c r="E126">
        <v>0</v>
      </c>
    </row>
    <row r="127" spans="1:5">
      <c r="A127">
        <v>111</v>
      </c>
      <c r="B127">
        <v>108.219531048698</v>
      </c>
      <c r="C127">
        <v>112.75</v>
      </c>
      <c r="D127">
        <v>4.5304689513012102</v>
      </c>
      <c r="E127">
        <v>0</v>
      </c>
    </row>
    <row r="128" spans="1:5">
      <c r="A128">
        <v>111</v>
      </c>
      <c r="B128">
        <v>104.187002311841</v>
      </c>
      <c r="C128">
        <v>108.45</v>
      </c>
      <c r="D128">
        <v>4.2629976881582303</v>
      </c>
      <c r="E128">
        <v>0</v>
      </c>
    </row>
    <row r="129" spans="1:5">
      <c r="A129">
        <v>111</v>
      </c>
      <c r="B129">
        <v>105.11962953434499</v>
      </c>
      <c r="C129">
        <v>110.05</v>
      </c>
      <c r="D129">
        <v>4.9303704656547298</v>
      </c>
      <c r="E129">
        <v>0</v>
      </c>
    </row>
    <row r="130" spans="1:5">
      <c r="A130">
        <v>111</v>
      </c>
      <c r="B130">
        <v>104.037027513499</v>
      </c>
      <c r="C130">
        <v>107.85</v>
      </c>
      <c r="D130">
        <v>3.8129724865003798</v>
      </c>
      <c r="E130">
        <v>0</v>
      </c>
    </row>
    <row r="131" spans="1:5">
      <c r="A131">
        <v>111</v>
      </c>
      <c r="B131">
        <v>106.745319312644</v>
      </c>
      <c r="C131">
        <v>114.25</v>
      </c>
      <c r="D131">
        <v>7.5046806873557097</v>
      </c>
      <c r="E131">
        <v>1</v>
      </c>
    </row>
    <row r="132" spans="1:5">
      <c r="A132">
        <v>111</v>
      </c>
      <c r="B132">
        <v>103.052064631956</v>
      </c>
      <c r="C132">
        <v>106.35</v>
      </c>
      <c r="D132">
        <v>3.2979353680430701</v>
      </c>
      <c r="E132">
        <v>0</v>
      </c>
    </row>
    <row r="133" spans="1:5">
      <c r="A133">
        <v>111</v>
      </c>
      <c r="B133">
        <v>106.752246469833</v>
      </c>
      <c r="C133">
        <v>112.8</v>
      </c>
      <c r="D133">
        <v>6.0477535301668697</v>
      </c>
      <c r="E133">
        <v>1</v>
      </c>
    </row>
    <row r="134" spans="1:5">
      <c r="A134">
        <v>111</v>
      </c>
      <c r="B134">
        <v>105.32544378698201</v>
      </c>
      <c r="C134">
        <v>108.95</v>
      </c>
      <c r="D134">
        <v>3.62455621301774</v>
      </c>
      <c r="E134">
        <v>0</v>
      </c>
    </row>
    <row r="135" spans="1:5">
      <c r="A135">
        <v>111</v>
      </c>
      <c r="B135">
        <v>106.51222651222599</v>
      </c>
      <c r="C135">
        <v>111.65</v>
      </c>
      <c r="D135">
        <v>5.1377734877735</v>
      </c>
      <c r="E135">
        <v>1</v>
      </c>
    </row>
    <row r="136" spans="1:5">
      <c r="A136">
        <v>111</v>
      </c>
      <c r="B136">
        <v>105.559825775044</v>
      </c>
      <c r="C136">
        <v>110.9</v>
      </c>
      <c r="D136">
        <v>5.3401742249551702</v>
      </c>
      <c r="E136">
        <v>1</v>
      </c>
    </row>
    <row r="137" spans="1:5">
      <c r="A137">
        <v>111</v>
      </c>
      <c r="B137">
        <v>108.271446862996</v>
      </c>
      <c r="C137">
        <v>114.55</v>
      </c>
      <c r="D137">
        <v>6.2785531370038203</v>
      </c>
      <c r="E137">
        <v>1</v>
      </c>
    </row>
    <row r="138" spans="1:5">
      <c r="A138">
        <v>111</v>
      </c>
      <c r="B138">
        <v>108.05248263442201</v>
      </c>
      <c r="C138">
        <v>111.85</v>
      </c>
      <c r="D138">
        <v>3.7975173655775398</v>
      </c>
      <c r="E138">
        <v>0</v>
      </c>
    </row>
    <row r="139" spans="1:5">
      <c r="A139">
        <v>111</v>
      </c>
      <c r="B139">
        <v>106.70434112509599</v>
      </c>
      <c r="C139">
        <v>112.65</v>
      </c>
      <c r="D139">
        <v>5.9456588749036703</v>
      </c>
      <c r="E139">
        <v>1</v>
      </c>
    </row>
    <row r="140" spans="1:5">
      <c r="A140">
        <v>111</v>
      </c>
      <c r="B140">
        <v>106.697459584295</v>
      </c>
      <c r="C140">
        <v>109.3</v>
      </c>
      <c r="D140">
        <v>2.6025404157043801</v>
      </c>
      <c r="E140">
        <v>0</v>
      </c>
    </row>
    <row r="141" spans="1:5">
      <c r="A141">
        <v>111</v>
      </c>
      <c r="B141">
        <v>105.011565150346</v>
      </c>
      <c r="C141">
        <v>107.8</v>
      </c>
      <c r="D141">
        <v>2.78843484965302</v>
      </c>
      <c r="E141">
        <v>0</v>
      </c>
    </row>
    <row r="142" spans="1:5">
      <c r="A142">
        <v>112</v>
      </c>
      <c r="B142">
        <v>104.815864022662</v>
      </c>
      <c r="C142">
        <v>110.6</v>
      </c>
      <c r="D142">
        <v>5.7841359773371002</v>
      </c>
      <c r="E142">
        <v>1</v>
      </c>
    </row>
    <row r="143" spans="1:5">
      <c r="A143">
        <v>112</v>
      </c>
      <c r="B143">
        <v>107.32836204679801</v>
      </c>
      <c r="C143">
        <v>112.45</v>
      </c>
      <c r="D143">
        <v>5.1216379532013399</v>
      </c>
      <c r="E143">
        <v>1</v>
      </c>
    </row>
    <row r="144" spans="1:5">
      <c r="A144">
        <v>112</v>
      </c>
      <c r="B144">
        <v>105.419984587721</v>
      </c>
      <c r="C144">
        <v>110</v>
      </c>
      <c r="D144">
        <v>4.5800154122784402</v>
      </c>
      <c r="E144">
        <v>0</v>
      </c>
    </row>
    <row r="145" spans="1:5">
      <c r="A145">
        <v>112</v>
      </c>
      <c r="B145">
        <v>104.62724935732599</v>
      </c>
      <c r="C145">
        <v>109.9</v>
      </c>
      <c r="D145">
        <v>5.27275064267352</v>
      </c>
      <c r="E145">
        <v>1</v>
      </c>
    </row>
    <row r="146" spans="1:5">
      <c r="A146">
        <v>112</v>
      </c>
      <c r="B146">
        <v>103.222480020623</v>
      </c>
      <c r="C146">
        <v>106.35</v>
      </c>
      <c r="D146">
        <v>3.1275199793761099</v>
      </c>
      <c r="E146">
        <v>0</v>
      </c>
    </row>
    <row r="147" spans="1:5">
      <c r="A147">
        <v>112</v>
      </c>
      <c r="B147">
        <v>106.550218340611</v>
      </c>
      <c r="C147">
        <v>112.9</v>
      </c>
      <c r="D147">
        <v>6.3497816593886496</v>
      </c>
      <c r="E147">
        <v>1</v>
      </c>
    </row>
    <row r="148" spans="1:5">
      <c r="A148">
        <v>112</v>
      </c>
      <c r="B148">
        <v>105.662311042787</v>
      </c>
      <c r="C148">
        <v>108.9</v>
      </c>
      <c r="D148">
        <v>3.2376889572124101</v>
      </c>
      <c r="E148">
        <v>0</v>
      </c>
    </row>
    <row r="149" spans="1:5">
      <c r="A149">
        <v>112</v>
      </c>
      <c r="B149">
        <v>108.237105465742</v>
      </c>
      <c r="C149">
        <v>113.65</v>
      </c>
      <c r="D149">
        <v>5.41289453425712</v>
      </c>
      <c r="E149">
        <v>1</v>
      </c>
    </row>
    <row r="150" spans="1:5">
      <c r="A150">
        <v>112</v>
      </c>
      <c r="B150">
        <v>107.589400565989</v>
      </c>
      <c r="C150">
        <v>113.95</v>
      </c>
      <c r="D150">
        <v>6.3605994340107896</v>
      </c>
      <c r="E150">
        <v>1</v>
      </c>
    </row>
    <row r="151" spans="1:5">
      <c r="A151">
        <v>112</v>
      </c>
      <c r="B151">
        <v>109.18918918918899</v>
      </c>
      <c r="C151">
        <v>112.05</v>
      </c>
      <c r="D151">
        <v>2.8608108108108099</v>
      </c>
      <c r="E151">
        <v>0</v>
      </c>
    </row>
    <row r="152" spans="1:5">
      <c r="A152">
        <v>112</v>
      </c>
      <c r="B152">
        <v>109.483423284502</v>
      </c>
      <c r="C152">
        <v>117.75</v>
      </c>
      <c r="D152">
        <v>8.2665767154972905</v>
      </c>
      <c r="E152">
        <v>1</v>
      </c>
    </row>
    <row r="153" spans="1:5">
      <c r="A153">
        <v>112</v>
      </c>
      <c r="B153">
        <v>106.42013353877699</v>
      </c>
      <c r="C153">
        <v>111.6</v>
      </c>
      <c r="D153">
        <v>5.1798664612223702</v>
      </c>
      <c r="E153">
        <v>1</v>
      </c>
    </row>
    <row r="154" spans="1:5">
      <c r="A154">
        <v>112</v>
      </c>
      <c r="B154">
        <v>106.344721294631</v>
      </c>
      <c r="C154">
        <v>112.65</v>
      </c>
      <c r="D154">
        <v>6.3052787053686199</v>
      </c>
      <c r="E154">
        <v>1</v>
      </c>
    </row>
    <row r="155" spans="1:5">
      <c r="A155">
        <v>112</v>
      </c>
      <c r="B155">
        <v>107.093469910371</v>
      </c>
      <c r="C155">
        <v>112.7</v>
      </c>
      <c r="D155">
        <v>5.6065300896286701</v>
      </c>
      <c r="E155">
        <v>1</v>
      </c>
    </row>
    <row r="156" spans="1:5">
      <c r="A156">
        <v>112</v>
      </c>
      <c r="B156">
        <v>108.64324185688599</v>
      </c>
      <c r="C156">
        <v>113.1</v>
      </c>
      <c r="D156">
        <v>4.4567581431135999</v>
      </c>
      <c r="E156">
        <v>0</v>
      </c>
    </row>
    <row r="157" spans="1:5">
      <c r="A157">
        <v>112</v>
      </c>
      <c r="B157">
        <v>106.939820742637</v>
      </c>
      <c r="C157">
        <v>111.85</v>
      </c>
      <c r="D157">
        <v>4.9101792573623397</v>
      </c>
      <c r="E157">
        <v>0</v>
      </c>
    </row>
    <row r="158" spans="1:5">
      <c r="A158">
        <v>112</v>
      </c>
      <c r="B158">
        <v>107.617337778917</v>
      </c>
      <c r="C158">
        <v>112.4</v>
      </c>
      <c r="D158">
        <v>4.78266222108231</v>
      </c>
      <c r="E158">
        <v>0</v>
      </c>
    </row>
    <row r="159" spans="1:5">
      <c r="A159">
        <v>112</v>
      </c>
      <c r="B159">
        <v>108.07071483474201</v>
      </c>
      <c r="C159">
        <v>113.35</v>
      </c>
      <c r="D159">
        <v>5.2792851652574901</v>
      </c>
      <c r="E159">
        <v>1</v>
      </c>
    </row>
    <row r="160" spans="1:5">
      <c r="A160">
        <v>112</v>
      </c>
      <c r="B160">
        <v>108.20262278220601</v>
      </c>
      <c r="C160">
        <v>114.55</v>
      </c>
      <c r="D160">
        <v>6.3473772177937704</v>
      </c>
      <c r="E160">
        <v>1</v>
      </c>
    </row>
    <row r="161" spans="1:5">
      <c r="A161">
        <v>112</v>
      </c>
      <c r="B161">
        <v>109.446589446589</v>
      </c>
      <c r="C161">
        <v>115.45</v>
      </c>
      <c r="D161">
        <v>6.0034105534105597</v>
      </c>
      <c r="E161">
        <v>1</v>
      </c>
    </row>
    <row r="162" spans="1:5">
      <c r="A162">
        <v>113</v>
      </c>
      <c r="B162">
        <v>106.598202824133</v>
      </c>
      <c r="C162">
        <v>110.5</v>
      </c>
      <c r="D162">
        <v>3.90179717586647</v>
      </c>
      <c r="E162">
        <v>0</v>
      </c>
    </row>
    <row r="163" spans="1:5">
      <c r="A163">
        <v>113</v>
      </c>
      <c r="B163">
        <v>107.254550115355</v>
      </c>
      <c r="C163">
        <v>112.75</v>
      </c>
      <c r="D163">
        <v>5.49544988464495</v>
      </c>
      <c r="E163">
        <v>1</v>
      </c>
    </row>
    <row r="164" spans="1:5">
      <c r="A164">
        <v>113</v>
      </c>
      <c r="B164">
        <v>109.100230710074</v>
      </c>
      <c r="C164">
        <v>117.2</v>
      </c>
      <c r="D164">
        <v>8.0997692899256606</v>
      </c>
      <c r="E164">
        <v>1</v>
      </c>
    </row>
    <row r="165" spans="1:5">
      <c r="A165">
        <v>113</v>
      </c>
      <c r="B165">
        <v>106.389530408006</v>
      </c>
      <c r="C165">
        <v>112.1</v>
      </c>
      <c r="D165">
        <v>5.71046959199382</v>
      </c>
      <c r="E165">
        <v>1</v>
      </c>
    </row>
    <row r="166" spans="1:5">
      <c r="A166">
        <v>113</v>
      </c>
      <c r="B166">
        <v>108.331197128941</v>
      </c>
      <c r="C166">
        <v>113.95</v>
      </c>
      <c r="D166">
        <v>5.6188028710587004</v>
      </c>
      <c r="E166">
        <v>1</v>
      </c>
    </row>
    <row r="167" spans="1:5">
      <c r="A167">
        <v>113</v>
      </c>
      <c r="B167">
        <v>104.490633820887</v>
      </c>
      <c r="C167">
        <v>107.5</v>
      </c>
      <c r="D167">
        <v>3.00936617911213</v>
      </c>
      <c r="E167">
        <v>0</v>
      </c>
    </row>
    <row r="168" spans="1:5">
      <c r="A168">
        <v>113</v>
      </c>
      <c r="B168">
        <v>108.14700591107599</v>
      </c>
      <c r="C168">
        <v>115.95</v>
      </c>
      <c r="D168">
        <v>7.8029940889231399</v>
      </c>
      <c r="E168">
        <v>1</v>
      </c>
    </row>
    <row r="169" spans="1:5">
      <c r="A169">
        <v>113</v>
      </c>
      <c r="B169">
        <v>109.38544613011</v>
      </c>
      <c r="C169">
        <v>113.2</v>
      </c>
      <c r="D169">
        <v>3.8145538698894299</v>
      </c>
      <c r="E169">
        <v>0</v>
      </c>
    </row>
    <row r="170" spans="1:5">
      <c r="A170">
        <v>113</v>
      </c>
      <c r="B170">
        <v>107.743761255466</v>
      </c>
      <c r="C170">
        <v>113.4</v>
      </c>
      <c r="D170">
        <v>5.6562387445330504</v>
      </c>
      <c r="E170">
        <v>1</v>
      </c>
    </row>
    <row r="171" spans="1:5">
      <c r="A171">
        <v>113</v>
      </c>
      <c r="B171">
        <v>108.974029313448</v>
      </c>
      <c r="C171">
        <v>114.3</v>
      </c>
      <c r="D171">
        <v>5.3259706865518099</v>
      </c>
      <c r="E171">
        <v>1</v>
      </c>
    </row>
    <row r="172" spans="1:5">
      <c r="A172">
        <v>113</v>
      </c>
      <c r="B172">
        <v>106.642728904847</v>
      </c>
      <c r="C172">
        <v>111</v>
      </c>
      <c r="D172">
        <v>4.3572710951525799</v>
      </c>
      <c r="E172">
        <v>0</v>
      </c>
    </row>
    <row r="173" spans="1:5">
      <c r="A173">
        <v>113</v>
      </c>
      <c r="B173">
        <v>108.71241326137201</v>
      </c>
      <c r="C173">
        <v>117.6</v>
      </c>
      <c r="D173">
        <v>8.88758673862759</v>
      </c>
      <c r="E173">
        <v>1</v>
      </c>
    </row>
    <row r="174" spans="1:5">
      <c r="A174">
        <v>113</v>
      </c>
      <c r="B174">
        <v>106.8921342557</v>
      </c>
      <c r="C174">
        <v>112.55</v>
      </c>
      <c r="D174">
        <v>5.6578657442992499</v>
      </c>
      <c r="E174">
        <v>1</v>
      </c>
    </row>
    <row r="175" spans="1:5">
      <c r="A175">
        <v>113</v>
      </c>
      <c r="B175">
        <v>106.396095556126</v>
      </c>
      <c r="C175">
        <v>112</v>
      </c>
      <c r="D175">
        <v>5.6039044438736099</v>
      </c>
      <c r="E175">
        <v>1</v>
      </c>
    </row>
    <row r="176" spans="1:5">
      <c r="A176">
        <v>113</v>
      </c>
      <c r="B176">
        <v>105.975891254167</v>
      </c>
      <c r="C176">
        <v>112.55</v>
      </c>
      <c r="D176">
        <v>6.5741087458322403</v>
      </c>
      <c r="E176">
        <v>1</v>
      </c>
    </row>
    <row r="177" spans="1:5">
      <c r="A177">
        <v>113</v>
      </c>
      <c r="B177">
        <v>105.616824826878</v>
      </c>
      <c r="C177">
        <v>113</v>
      </c>
      <c r="D177">
        <v>7.3831751731213</v>
      </c>
      <c r="E177">
        <v>1</v>
      </c>
    </row>
    <row r="178" spans="1:5">
      <c r="A178">
        <v>113</v>
      </c>
      <c r="B178">
        <v>108.095605242868</v>
      </c>
      <c r="C178">
        <v>114.2</v>
      </c>
      <c r="D178">
        <v>6.10439475713184</v>
      </c>
      <c r="E178">
        <v>1</v>
      </c>
    </row>
    <row r="179" spans="1:5">
      <c r="A179">
        <v>113</v>
      </c>
      <c r="B179">
        <v>105.76479631053</v>
      </c>
      <c r="C179">
        <v>112.5</v>
      </c>
      <c r="D179">
        <v>6.7352036894696399</v>
      </c>
      <c r="E179">
        <v>1</v>
      </c>
    </row>
    <row r="180" spans="1:5">
      <c r="A180">
        <v>113</v>
      </c>
      <c r="B180">
        <v>107.57381258023101</v>
      </c>
      <c r="C180">
        <v>111.7</v>
      </c>
      <c r="D180">
        <v>4.1261874197689199</v>
      </c>
      <c r="E180">
        <v>0</v>
      </c>
    </row>
    <row r="181" spans="1:5">
      <c r="A181">
        <v>113</v>
      </c>
      <c r="B181">
        <v>105.306331709818</v>
      </c>
      <c r="C181">
        <v>107.2</v>
      </c>
      <c r="D181">
        <v>1.8936682901819999</v>
      </c>
      <c r="E181">
        <v>0</v>
      </c>
    </row>
    <row r="182" spans="1:5">
      <c r="A182">
        <v>114</v>
      </c>
      <c r="B182">
        <v>108.622908622908</v>
      </c>
      <c r="C182">
        <v>114.4</v>
      </c>
      <c r="D182">
        <v>5.7770913770913799</v>
      </c>
      <c r="E182">
        <v>1</v>
      </c>
    </row>
    <row r="183" spans="1:5">
      <c r="A183">
        <v>114</v>
      </c>
      <c r="B183">
        <v>107.254550115355</v>
      </c>
      <c r="C183">
        <v>113.85</v>
      </c>
      <c r="D183">
        <v>6.5954498846449496</v>
      </c>
      <c r="E183">
        <v>1</v>
      </c>
    </row>
    <row r="184" spans="1:5">
      <c r="A184">
        <v>114</v>
      </c>
      <c r="B184">
        <v>110.320102432778</v>
      </c>
      <c r="C184">
        <v>117</v>
      </c>
      <c r="D184">
        <v>6.6798975672215004</v>
      </c>
      <c r="E184">
        <v>1</v>
      </c>
    </row>
    <row r="185" spans="1:5">
      <c r="A185">
        <v>114</v>
      </c>
      <c r="B185">
        <v>106.33693972179201</v>
      </c>
      <c r="C185">
        <v>110</v>
      </c>
      <c r="D185">
        <v>3.66306027820711</v>
      </c>
      <c r="E185">
        <v>0</v>
      </c>
    </row>
    <row r="186" spans="1:5">
      <c r="A186">
        <v>114</v>
      </c>
      <c r="B186">
        <v>109.193922225083</v>
      </c>
      <c r="C186">
        <v>114.15</v>
      </c>
      <c r="D186">
        <v>4.9560777749162996</v>
      </c>
      <c r="E186">
        <v>0</v>
      </c>
    </row>
    <row r="187" spans="1:5">
      <c r="A187">
        <v>114</v>
      </c>
      <c r="B187">
        <v>109.637625289128</v>
      </c>
      <c r="C187">
        <v>118.15</v>
      </c>
      <c r="D187">
        <v>8.5123747108712404</v>
      </c>
      <c r="E187">
        <v>1</v>
      </c>
    </row>
    <row r="188" spans="1:5">
      <c r="A188">
        <v>114</v>
      </c>
      <c r="B188">
        <v>109.657481328869</v>
      </c>
      <c r="C188">
        <v>118</v>
      </c>
      <c r="D188">
        <v>8.3425186711305592</v>
      </c>
      <c r="E188">
        <v>1</v>
      </c>
    </row>
    <row r="189" spans="1:5">
      <c r="A189">
        <v>114</v>
      </c>
      <c r="B189">
        <v>107.01979943430101</v>
      </c>
      <c r="C189">
        <v>111.15</v>
      </c>
      <c r="D189">
        <v>4.1302005656981304</v>
      </c>
      <c r="E189">
        <v>0</v>
      </c>
    </row>
    <row r="190" spans="1:5">
      <c r="A190">
        <v>114</v>
      </c>
      <c r="B190">
        <v>109.258784303667</v>
      </c>
      <c r="C190">
        <v>115.2</v>
      </c>
      <c r="D190">
        <v>5.9412156963323701</v>
      </c>
      <c r="E190">
        <v>1</v>
      </c>
    </row>
    <row r="191" spans="1:5">
      <c r="A191">
        <v>114</v>
      </c>
      <c r="B191">
        <v>105.008990495761</v>
      </c>
      <c r="C191">
        <v>110.6</v>
      </c>
      <c r="D191">
        <v>5.5910095042383698</v>
      </c>
      <c r="E191">
        <v>1</v>
      </c>
    </row>
    <row r="192" spans="1:5">
      <c r="A192">
        <v>114</v>
      </c>
      <c r="B192">
        <v>108.14282044695599</v>
      </c>
      <c r="C192">
        <v>117.2</v>
      </c>
      <c r="D192">
        <v>9.0571795530439196</v>
      </c>
      <c r="E192">
        <v>1</v>
      </c>
    </row>
    <row r="193" spans="1:5">
      <c r="A193">
        <v>114</v>
      </c>
      <c r="B193">
        <v>107.5186040544</v>
      </c>
      <c r="C193">
        <v>115.7</v>
      </c>
      <c r="D193">
        <v>8.1813959455991707</v>
      </c>
      <c r="E193">
        <v>1</v>
      </c>
    </row>
    <row r="194" spans="1:5">
      <c r="A194">
        <v>114</v>
      </c>
      <c r="B194">
        <v>107.791205965543</v>
      </c>
      <c r="C194">
        <v>113.1</v>
      </c>
      <c r="D194">
        <v>5.3087940344561497</v>
      </c>
      <c r="E194">
        <v>1</v>
      </c>
    </row>
    <row r="195" spans="1:5">
      <c r="A195">
        <v>114</v>
      </c>
      <c r="B195">
        <v>106.61178286596299</v>
      </c>
      <c r="C195">
        <v>113.2</v>
      </c>
      <c r="D195">
        <v>6.5882171340365199</v>
      </c>
      <c r="E195">
        <v>1</v>
      </c>
    </row>
    <row r="196" spans="1:5">
      <c r="A196">
        <v>114</v>
      </c>
      <c r="B196">
        <v>104.996156802459</v>
      </c>
      <c r="C196">
        <v>109</v>
      </c>
      <c r="D196">
        <v>4.0038431975403599</v>
      </c>
      <c r="E196">
        <v>0</v>
      </c>
    </row>
    <row r="197" spans="1:5">
      <c r="A197">
        <v>114</v>
      </c>
      <c r="B197">
        <v>107.93324775353</v>
      </c>
      <c r="C197">
        <v>114.3</v>
      </c>
      <c r="D197">
        <v>6.3667522464698099</v>
      </c>
      <c r="E197">
        <v>1</v>
      </c>
    </row>
    <row r="198" spans="1:5">
      <c r="A198">
        <v>114</v>
      </c>
      <c r="B198">
        <v>108.19419470845099</v>
      </c>
      <c r="C198">
        <v>117</v>
      </c>
      <c r="D198">
        <v>8.8058052915489302</v>
      </c>
      <c r="E198">
        <v>1</v>
      </c>
    </row>
    <row r="199" spans="1:5">
      <c r="A199">
        <v>114</v>
      </c>
      <c r="B199">
        <v>107.106076210092</v>
      </c>
      <c r="C199">
        <v>116.65</v>
      </c>
      <c r="D199">
        <v>9.5439237899073106</v>
      </c>
      <c r="E199">
        <v>1</v>
      </c>
    </row>
    <row r="200" spans="1:5">
      <c r="A200">
        <v>114</v>
      </c>
      <c r="B200">
        <v>108.07071483474201</v>
      </c>
      <c r="C200">
        <v>114.35</v>
      </c>
      <c r="D200">
        <v>6.2792851652574901</v>
      </c>
      <c r="E200">
        <v>1</v>
      </c>
    </row>
    <row r="201" spans="1:5">
      <c r="A201">
        <v>114</v>
      </c>
      <c r="B201">
        <v>107.83055198973</v>
      </c>
      <c r="C201">
        <v>113.85</v>
      </c>
      <c r="D201">
        <v>6.0194480102695502</v>
      </c>
      <c r="E201">
        <v>1</v>
      </c>
    </row>
    <row r="202" spans="1:5">
      <c r="A202">
        <v>115</v>
      </c>
      <c r="B202">
        <v>107.557840616966</v>
      </c>
      <c r="C202">
        <v>114.25</v>
      </c>
      <c r="D202">
        <v>6.6921593830334096</v>
      </c>
      <c r="E202">
        <v>1</v>
      </c>
    </row>
    <row r="203" spans="1:5">
      <c r="A203">
        <v>115</v>
      </c>
      <c r="B203">
        <v>108.53189853958401</v>
      </c>
      <c r="C203">
        <v>115.7</v>
      </c>
      <c r="D203">
        <v>7.1681014604150697</v>
      </c>
      <c r="E203">
        <v>1</v>
      </c>
    </row>
    <row r="204" spans="1:5">
      <c r="A204">
        <v>115</v>
      </c>
      <c r="B204">
        <v>109.067557153865</v>
      </c>
      <c r="C204">
        <v>118.35</v>
      </c>
      <c r="D204">
        <v>9.2824428461340691</v>
      </c>
      <c r="E204">
        <v>1</v>
      </c>
    </row>
    <row r="205" spans="1:5">
      <c r="A205">
        <v>115</v>
      </c>
      <c r="B205">
        <v>107.467282525019</v>
      </c>
      <c r="C205">
        <v>111.35</v>
      </c>
      <c r="D205">
        <v>3.8827174749807498</v>
      </c>
      <c r="E205">
        <v>0</v>
      </c>
    </row>
    <row r="206" spans="1:5">
      <c r="A206">
        <v>115</v>
      </c>
      <c r="B206">
        <v>105.770710438574</v>
      </c>
      <c r="C206">
        <v>112.8</v>
      </c>
      <c r="D206">
        <v>7.0292895614259798</v>
      </c>
      <c r="E206">
        <v>1</v>
      </c>
    </row>
    <row r="207" spans="1:5">
      <c r="A207">
        <v>115</v>
      </c>
      <c r="B207">
        <v>107.862851250322</v>
      </c>
      <c r="C207">
        <v>116.15</v>
      </c>
      <c r="D207">
        <v>8.2871487496777494</v>
      </c>
      <c r="E207">
        <v>1</v>
      </c>
    </row>
    <row r="208" spans="1:5">
      <c r="A208">
        <v>115</v>
      </c>
      <c r="B208">
        <v>109.89462863017199</v>
      </c>
      <c r="C208">
        <v>118.05</v>
      </c>
      <c r="D208">
        <v>8.1553713698277903</v>
      </c>
      <c r="E208">
        <v>1</v>
      </c>
    </row>
    <row r="209" spans="1:5">
      <c r="A209">
        <v>115</v>
      </c>
      <c r="B209">
        <v>109.28736815024401</v>
      </c>
      <c r="C209">
        <v>116.85</v>
      </c>
      <c r="D209">
        <v>7.5626318497555696</v>
      </c>
      <c r="E209">
        <v>1</v>
      </c>
    </row>
    <row r="210" spans="1:5">
      <c r="A210">
        <v>115</v>
      </c>
      <c r="B210">
        <v>108.163790883337</v>
      </c>
      <c r="C210">
        <v>112.7</v>
      </c>
      <c r="D210">
        <v>4.5362091166623699</v>
      </c>
      <c r="E210">
        <v>0</v>
      </c>
    </row>
    <row r="211" spans="1:5">
      <c r="A211">
        <v>115</v>
      </c>
      <c r="B211">
        <v>108.10393619758101</v>
      </c>
      <c r="C211">
        <v>114.3</v>
      </c>
      <c r="D211">
        <v>6.1960638024183003</v>
      </c>
      <c r="E211">
        <v>1</v>
      </c>
    </row>
    <row r="212" spans="1:5">
      <c r="A212">
        <v>115</v>
      </c>
      <c r="B212">
        <v>108.126121507305</v>
      </c>
      <c r="C212">
        <v>114</v>
      </c>
      <c r="D212">
        <v>5.8738784926941703</v>
      </c>
      <c r="E212">
        <v>1</v>
      </c>
    </row>
    <row r="213" spans="1:5">
      <c r="A213">
        <v>115</v>
      </c>
      <c r="B213">
        <v>108.36550836550801</v>
      </c>
      <c r="C213">
        <v>113.25</v>
      </c>
      <c r="D213">
        <v>4.8844916344916296</v>
      </c>
      <c r="E213">
        <v>0</v>
      </c>
    </row>
    <row r="214" spans="1:5">
      <c r="A214">
        <v>115</v>
      </c>
      <c r="B214">
        <v>108.249807247494</v>
      </c>
      <c r="C214">
        <v>114.45</v>
      </c>
      <c r="D214">
        <v>6.2001927525057701</v>
      </c>
      <c r="E214">
        <v>1</v>
      </c>
    </row>
    <row r="215" spans="1:5">
      <c r="A215">
        <v>115</v>
      </c>
      <c r="B215">
        <v>108.159588159588</v>
      </c>
      <c r="C215">
        <v>113.2</v>
      </c>
      <c r="D215">
        <v>5.0404118404118403</v>
      </c>
      <c r="E215">
        <v>1</v>
      </c>
    </row>
    <row r="216" spans="1:5">
      <c r="A216">
        <v>115</v>
      </c>
      <c r="B216">
        <v>109.123618607041</v>
      </c>
      <c r="C216">
        <v>116.85</v>
      </c>
      <c r="D216">
        <v>7.7263813929580802</v>
      </c>
      <c r="E216">
        <v>1</v>
      </c>
    </row>
    <row r="217" spans="1:5">
      <c r="A217">
        <v>115</v>
      </c>
      <c r="B217">
        <v>108.745832264683</v>
      </c>
      <c r="C217">
        <v>115.45</v>
      </c>
      <c r="D217">
        <v>6.7041677353167302</v>
      </c>
      <c r="E217">
        <v>1</v>
      </c>
    </row>
    <row r="218" spans="1:5">
      <c r="A218">
        <v>115</v>
      </c>
      <c r="B218">
        <v>108.912425729785</v>
      </c>
      <c r="C218">
        <v>115.35</v>
      </c>
      <c r="D218">
        <v>6.4375742702144096</v>
      </c>
      <c r="E218">
        <v>1</v>
      </c>
    </row>
    <row r="219" spans="1:5">
      <c r="A219">
        <v>115</v>
      </c>
      <c r="B219">
        <v>108.908857509627</v>
      </c>
      <c r="C219">
        <v>113.15</v>
      </c>
      <c r="D219">
        <v>4.2411424903722601</v>
      </c>
      <c r="E219">
        <v>0</v>
      </c>
    </row>
    <row r="220" spans="1:5">
      <c r="A220">
        <v>115</v>
      </c>
      <c r="B220">
        <v>109.19866013913899</v>
      </c>
      <c r="C220">
        <v>116.9</v>
      </c>
      <c r="D220">
        <v>7.7013398608606103</v>
      </c>
      <c r="E220">
        <v>1</v>
      </c>
    </row>
    <row r="221" spans="1:5">
      <c r="A221">
        <v>115</v>
      </c>
      <c r="B221">
        <v>107.05671028996601</v>
      </c>
      <c r="C221">
        <v>113.1</v>
      </c>
      <c r="D221">
        <v>6.0432897100333403</v>
      </c>
      <c r="E221">
        <v>1</v>
      </c>
    </row>
    <row r="222" spans="1:5">
      <c r="A222">
        <v>116</v>
      </c>
      <c r="B222">
        <v>110.864516129032</v>
      </c>
      <c r="C222">
        <v>118.95</v>
      </c>
      <c r="D222">
        <v>8.0854838709677495</v>
      </c>
      <c r="E222">
        <v>1</v>
      </c>
    </row>
    <row r="223" spans="1:5">
      <c r="A223">
        <v>116</v>
      </c>
      <c r="B223">
        <v>109.483423284502</v>
      </c>
      <c r="C223">
        <v>119.15</v>
      </c>
      <c r="D223">
        <v>9.6665767154972997</v>
      </c>
      <c r="E223">
        <v>1</v>
      </c>
    </row>
    <row r="224" spans="1:5">
      <c r="A224">
        <v>116</v>
      </c>
      <c r="B224">
        <v>107.775211701308</v>
      </c>
      <c r="C224">
        <v>121.35</v>
      </c>
      <c r="D224">
        <v>13.5747882986912</v>
      </c>
      <c r="E224">
        <v>1</v>
      </c>
    </row>
    <row r="225" spans="1:5">
      <c r="A225">
        <v>116</v>
      </c>
      <c r="B225">
        <v>109.72542981780801</v>
      </c>
      <c r="C225">
        <v>114.85</v>
      </c>
      <c r="D225">
        <v>5.1245701821914196</v>
      </c>
      <c r="E225">
        <v>1</v>
      </c>
    </row>
    <row r="226" spans="1:5">
      <c r="A226">
        <v>116</v>
      </c>
      <c r="B226">
        <v>106.23876765083401</v>
      </c>
      <c r="C226">
        <v>111.6</v>
      </c>
      <c r="D226">
        <v>5.3612323491655696</v>
      </c>
      <c r="E226">
        <v>1</v>
      </c>
    </row>
    <row r="227" spans="1:5">
      <c r="A227">
        <v>116</v>
      </c>
      <c r="B227">
        <v>106.748781113677</v>
      </c>
      <c r="C227">
        <v>112.9</v>
      </c>
      <c r="D227">
        <v>6.1512188863228001</v>
      </c>
      <c r="E227">
        <v>1</v>
      </c>
    </row>
    <row r="228" spans="1:5">
      <c r="A228">
        <v>116</v>
      </c>
      <c r="B228">
        <v>109.750450218677</v>
      </c>
      <c r="C228">
        <v>115.75</v>
      </c>
      <c r="D228">
        <v>5.9995497813223402</v>
      </c>
      <c r="E228">
        <v>1</v>
      </c>
    </row>
    <row r="229" spans="1:5">
      <c r="A229">
        <v>116</v>
      </c>
      <c r="B229">
        <v>108.583141173456</v>
      </c>
      <c r="C229">
        <v>117.05</v>
      </c>
      <c r="D229">
        <v>8.4668588265436799</v>
      </c>
      <c r="E229">
        <v>1</v>
      </c>
    </row>
    <row r="230" spans="1:5">
      <c r="A230">
        <v>116</v>
      </c>
      <c r="B230">
        <v>108.249807247494</v>
      </c>
      <c r="C230">
        <v>112.35</v>
      </c>
      <c r="D230">
        <v>4.1001927525057598</v>
      </c>
      <c r="E230">
        <v>0</v>
      </c>
    </row>
    <row r="231" spans="1:5">
      <c r="A231">
        <v>116</v>
      </c>
      <c r="B231">
        <v>107.13733573821099</v>
      </c>
      <c r="C231">
        <v>113.25</v>
      </c>
      <c r="D231">
        <v>6.1126642617882103</v>
      </c>
      <c r="E231">
        <v>1</v>
      </c>
    </row>
    <row r="232" spans="1:5">
      <c r="A232">
        <v>116</v>
      </c>
      <c r="B232">
        <v>105.827984595635</v>
      </c>
      <c r="C232">
        <v>113.1</v>
      </c>
      <c r="D232">
        <v>7.2720154043645504</v>
      </c>
      <c r="E232">
        <v>1</v>
      </c>
    </row>
    <row r="233" spans="1:5">
      <c r="A233">
        <v>116</v>
      </c>
      <c r="B233">
        <v>109.77675134719</v>
      </c>
      <c r="C233">
        <v>116.9</v>
      </c>
      <c r="D233">
        <v>7.1232486528098597</v>
      </c>
      <c r="E233">
        <v>1</v>
      </c>
    </row>
    <row r="234" spans="1:5">
      <c r="A234">
        <v>116</v>
      </c>
      <c r="B234">
        <v>111.93838254172</v>
      </c>
      <c r="C234">
        <v>120.75</v>
      </c>
      <c r="D234">
        <v>8.8116174582798408</v>
      </c>
      <c r="E234">
        <v>1</v>
      </c>
    </row>
    <row r="235" spans="1:5">
      <c r="A235">
        <v>116</v>
      </c>
      <c r="B235">
        <v>105.95821511477899</v>
      </c>
      <c r="C235">
        <v>112.35</v>
      </c>
      <c r="D235">
        <v>6.3917848852205301</v>
      </c>
      <c r="E235">
        <v>1</v>
      </c>
    </row>
    <row r="236" spans="1:5">
      <c r="A236">
        <v>116</v>
      </c>
      <c r="B236">
        <v>110.996652073139</v>
      </c>
      <c r="C236">
        <v>116.45</v>
      </c>
      <c r="D236">
        <v>5.4533479268606699</v>
      </c>
      <c r="E236">
        <v>1</v>
      </c>
    </row>
    <row r="237" spans="1:5">
      <c r="A237">
        <v>116</v>
      </c>
      <c r="B237">
        <v>109.669145934855</v>
      </c>
      <c r="C237">
        <v>116.15</v>
      </c>
      <c r="D237">
        <v>6.4808540651448903</v>
      </c>
      <c r="E237">
        <v>1</v>
      </c>
    </row>
    <row r="238" spans="1:5">
      <c r="A238">
        <v>116</v>
      </c>
      <c r="B238">
        <v>109.473684210526</v>
      </c>
      <c r="C238">
        <v>115.1</v>
      </c>
      <c r="D238">
        <v>5.6263157894736597</v>
      </c>
      <c r="E238">
        <v>1</v>
      </c>
    </row>
    <row r="239" spans="1:5">
      <c r="A239">
        <v>116</v>
      </c>
      <c r="B239">
        <v>108.772832518651</v>
      </c>
      <c r="C239">
        <v>118.2</v>
      </c>
      <c r="D239">
        <v>9.4271674813480697</v>
      </c>
      <c r="E239">
        <v>1</v>
      </c>
    </row>
    <row r="240" spans="1:5">
      <c r="A240">
        <v>116</v>
      </c>
      <c r="B240">
        <v>108.721378955492</v>
      </c>
      <c r="C240">
        <v>116.65</v>
      </c>
      <c r="D240">
        <v>7.9286210445073202</v>
      </c>
      <c r="E240">
        <v>1</v>
      </c>
    </row>
    <row r="241" spans="1:5">
      <c r="A241">
        <v>116</v>
      </c>
      <c r="B241">
        <v>109.78177150192499</v>
      </c>
      <c r="C241">
        <v>117.85</v>
      </c>
      <c r="D241">
        <v>8.0682284980744292</v>
      </c>
      <c r="E241">
        <v>1</v>
      </c>
    </row>
    <row r="242" spans="1:5">
      <c r="A242">
        <v>117</v>
      </c>
      <c r="B242">
        <v>110.889059697668</v>
      </c>
      <c r="C242">
        <v>120.5</v>
      </c>
      <c r="D242">
        <v>9.6109403023315405</v>
      </c>
      <c r="E242">
        <v>1</v>
      </c>
    </row>
    <row r="243" spans="1:5">
      <c r="A243">
        <v>117</v>
      </c>
      <c r="B243">
        <v>108.485003845167</v>
      </c>
      <c r="C243">
        <v>118.35</v>
      </c>
      <c r="D243">
        <v>9.8649961548320793</v>
      </c>
      <c r="E243">
        <v>1</v>
      </c>
    </row>
    <row r="244" spans="1:5">
      <c r="A244">
        <v>117</v>
      </c>
      <c r="B244">
        <v>111.002821236214</v>
      </c>
      <c r="C244">
        <v>120.85</v>
      </c>
      <c r="D244">
        <v>9.8471787637855606</v>
      </c>
      <c r="E244">
        <v>1</v>
      </c>
    </row>
    <row r="245" spans="1:5">
      <c r="A245">
        <v>117</v>
      </c>
      <c r="B245">
        <v>109.94091959927999</v>
      </c>
      <c r="C245">
        <v>116.95</v>
      </c>
      <c r="D245">
        <v>7.00908040071924</v>
      </c>
      <c r="E245">
        <v>1</v>
      </c>
    </row>
    <row r="246" spans="1:5">
      <c r="A246">
        <v>117</v>
      </c>
      <c r="B246">
        <v>109.94091959927999</v>
      </c>
      <c r="C246">
        <v>117.9</v>
      </c>
      <c r="D246">
        <v>7.9590804007192402</v>
      </c>
      <c r="E246">
        <v>1</v>
      </c>
    </row>
    <row r="247" spans="1:5">
      <c r="A247">
        <v>117</v>
      </c>
      <c r="B247">
        <v>107.81850807485201</v>
      </c>
      <c r="C247">
        <v>117.6</v>
      </c>
      <c r="D247">
        <v>9.7814919251473906</v>
      </c>
      <c r="E247">
        <v>1</v>
      </c>
    </row>
    <row r="248" spans="1:5">
      <c r="A248">
        <v>117</v>
      </c>
      <c r="B248">
        <v>108.095605242868</v>
      </c>
      <c r="C248">
        <v>114.05</v>
      </c>
      <c r="D248">
        <v>5.9543947571318299</v>
      </c>
      <c r="E248">
        <v>1</v>
      </c>
    </row>
    <row r="249" spans="1:5">
      <c r="A249">
        <v>117</v>
      </c>
      <c r="B249">
        <v>109.642581640524</v>
      </c>
      <c r="C249">
        <v>119.5</v>
      </c>
      <c r="D249">
        <v>9.8574183594754405</v>
      </c>
      <c r="E249">
        <v>1</v>
      </c>
    </row>
    <row r="250" spans="1:5">
      <c r="A250">
        <v>117</v>
      </c>
      <c r="B250">
        <v>108.442391583269</v>
      </c>
      <c r="C250">
        <v>115.6</v>
      </c>
      <c r="D250">
        <v>7.1576084167308096</v>
      </c>
      <c r="E250">
        <v>1</v>
      </c>
    </row>
    <row r="251" spans="1:5">
      <c r="A251">
        <v>117</v>
      </c>
      <c r="B251">
        <v>108.99252769904599</v>
      </c>
      <c r="C251">
        <v>117.3</v>
      </c>
      <c r="D251">
        <v>8.3074723009533606</v>
      </c>
      <c r="E251">
        <v>1</v>
      </c>
    </row>
    <row r="252" spans="1:5">
      <c r="A252">
        <v>117</v>
      </c>
      <c r="B252">
        <v>107.155680943831</v>
      </c>
      <c r="C252">
        <v>113.25</v>
      </c>
      <c r="D252">
        <v>6.0943190561682297</v>
      </c>
      <c r="E252">
        <v>1</v>
      </c>
    </row>
    <row r="253" spans="1:5">
      <c r="A253">
        <v>117</v>
      </c>
      <c r="B253">
        <v>112.718846549948</v>
      </c>
      <c r="C253">
        <v>120.75</v>
      </c>
      <c r="D253">
        <v>8.0311534500514696</v>
      </c>
      <c r="E253">
        <v>1</v>
      </c>
    </row>
    <row r="254" spans="1:5">
      <c r="A254">
        <v>117</v>
      </c>
      <c r="B254">
        <v>106.738406354086</v>
      </c>
      <c r="C254">
        <v>115.75</v>
      </c>
      <c r="D254">
        <v>9.0115936459134005</v>
      </c>
      <c r="E254">
        <v>1</v>
      </c>
    </row>
    <row r="255" spans="1:5">
      <c r="A255">
        <v>117</v>
      </c>
      <c r="B255">
        <v>111.270860077021</v>
      </c>
      <c r="C255">
        <v>119.4</v>
      </c>
      <c r="D255">
        <v>8.12913992297816</v>
      </c>
      <c r="E255">
        <v>1</v>
      </c>
    </row>
    <row r="256" spans="1:5">
      <c r="A256">
        <v>117</v>
      </c>
      <c r="B256">
        <v>109.02545641553</v>
      </c>
      <c r="C256">
        <v>116.5</v>
      </c>
      <c r="D256">
        <v>7.4745435844690098</v>
      </c>
      <c r="E256">
        <v>1</v>
      </c>
    </row>
    <row r="257" spans="1:5">
      <c r="A257">
        <v>117</v>
      </c>
      <c r="B257">
        <v>110.93388217134</v>
      </c>
      <c r="C257">
        <v>119.4</v>
      </c>
      <c r="D257">
        <v>8.4661178286596304</v>
      </c>
      <c r="E257">
        <v>1</v>
      </c>
    </row>
    <row r="258" spans="1:5">
      <c r="A258">
        <v>117</v>
      </c>
      <c r="B258">
        <v>111.811427107353</v>
      </c>
      <c r="C258">
        <v>120.7</v>
      </c>
      <c r="D258">
        <v>8.8885728926466907</v>
      </c>
      <c r="E258">
        <v>1</v>
      </c>
    </row>
    <row r="259" spans="1:5">
      <c r="A259">
        <v>117</v>
      </c>
      <c r="B259">
        <v>109.581299768815</v>
      </c>
      <c r="C259">
        <v>116.1</v>
      </c>
      <c r="D259">
        <v>6.5187002311841598</v>
      </c>
      <c r="E259">
        <v>1</v>
      </c>
    </row>
    <row r="260" spans="1:5">
      <c r="A260">
        <v>117</v>
      </c>
      <c r="B260">
        <v>110.67112368218</v>
      </c>
      <c r="C260">
        <v>118.15</v>
      </c>
      <c r="D260">
        <v>7.4788763178194904</v>
      </c>
      <c r="E260">
        <v>1</v>
      </c>
    </row>
    <row r="261" spans="1:5">
      <c r="A261">
        <v>117</v>
      </c>
      <c r="B261">
        <v>109.549549549549</v>
      </c>
      <c r="C261">
        <v>117.3</v>
      </c>
      <c r="D261">
        <v>7.7504504504504501</v>
      </c>
      <c r="E261">
        <v>1</v>
      </c>
    </row>
    <row r="262" spans="1:5">
      <c r="A262">
        <v>118</v>
      </c>
      <c r="B262">
        <v>108.52872970883701</v>
      </c>
      <c r="C262">
        <v>114.65</v>
      </c>
      <c r="D262">
        <v>6.1212702911620704</v>
      </c>
      <c r="E262">
        <v>1</v>
      </c>
    </row>
    <row r="263" spans="1:5">
      <c r="A263">
        <v>118</v>
      </c>
      <c r="B263">
        <v>110.033531080732</v>
      </c>
      <c r="C263">
        <v>119.65</v>
      </c>
      <c r="D263">
        <v>9.6164689192674899</v>
      </c>
      <c r="E263">
        <v>1</v>
      </c>
    </row>
    <row r="264" spans="1:5">
      <c r="A264">
        <v>118</v>
      </c>
      <c r="B264">
        <v>108.894044856921</v>
      </c>
      <c r="C264">
        <v>117.6</v>
      </c>
      <c r="D264">
        <v>8.7059551430780999</v>
      </c>
      <c r="E264">
        <v>1</v>
      </c>
    </row>
    <row r="265" spans="1:5">
      <c r="A265">
        <v>118</v>
      </c>
      <c r="B265">
        <v>109.12831061969599</v>
      </c>
      <c r="C265">
        <v>113.85</v>
      </c>
      <c r="D265">
        <v>4.7216893803034097</v>
      </c>
      <c r="E265">
        <v>0</v>
      </c>
    </row>
    <row r="266" spans="1:5">
      <c r="A266">
        <v>118</v>
      </c>
      <c r="B266">
        <v>110.842132371877</v>
      </c>
      <c r="C266">
        <v>120.1</v>
      </c>
      <c r="D266">
        <v>9.2578676281225594</v>
      </c>
      <c r="E266">
        <v>1</v>
      </c>
    </row>
    <row r="267" spans="1:5">
      <c r="A267">
        <v>118</v>
      </c>
      <c r="B267">
        <v>109.076883517613</v>
      </c>
      <c r="C267">
        <v>117.65</v>
      </c>
      <c r="D267">
        <v>8.5731164823862205</v>
      </c>
      <c r="E267">
        <v>1</v>
      </c>
    </row>
    <row r="268" spans="1:5">
      <c r="A268">
        <v>118</v>
      </c>
      <c r="B268">
        <v>110.397946084724</v>
      </c>
      <c r="C268">
        <v>118.75</v>
      </c>
      <c r="D268">
        <v>8.3520539152759792</v>
      </c>
      <c r="E268">
        <v>1</v>
      </c>
    </row>
    <row r="269" spans="1:5">
      <c r="A269">
        <v>118</v>
      </c>
      <c r="B269">
        <v>109.55675121701201</v>
      </c>
      <c r="C269">
        <v>118.8</v>
      </c>
      <c r="D269">
        <v>9.2432487829874503</v>
      </c>
      <c r="E269">
        <v>1</v>
      </c>
    </row>
    <row r="270" spans="1:5">
      <c r="A270">
        <v>118</v>
      </c>
      <c r="B270">
        <v>109.828072876571</v>
      </c>
      <c r="C270">
        <v>118.3</v>
      </c>
      <c r="D270">
        <v>8.4719271234282694</v>
      </c>
      <c r="E270">
        <v>1</v>
      </c>
    </row>
    <row r="271" spans="1:5">
      <c r="A271">
        <v>118</v>
      </c>
      <c r="B271">
        <v>106.92763327324199</v>
      </c>
      <c r="C271">
        <v>112.85</v>
      </c>
      <c r="D271">
        <v>5.9223667267576401</v>
      </c>
      <c r="E271">
        <v>1</v>
      </c>
    </row>
    <row r="272" spans="1:5">
      <c r="A272">
        <v>118</v>
      </c>
      <c r="B272">
        <v>110.197790906755</v>
      </c>
      <c r="C272">
        <v>118.9</v>
      </c>
      <c r="D272">
        <v>8.7022090932442904</v>
      </c>
      <c r="E272">
        <v>1</v>
      </c>
    </row>
    <row r="273" spans="1:5">
      <c r="A273">
        <v>118</v>
      </c>
      <c r="B273">
        <v>106.957637997432</v>
      </c>
      <c r="C273">
        <v>115.4</v>
      </c>
      <c r="D273">
        <v>8.4423620025673891</v>
      </c>
      <c r="E273">
        <v>1</v>
      </c>
    </row>
    <row r="274" spans="1:5">
      <c r="A274">
        <v>118</v>
      </c>
      <c r="B274">
        <v>106.03647572566101</v>
      </c>
      <c r="C274">
        <v>113.35</v>
      </c>
      <c r="D274">
        <v>7.3135242743385396</v>
      </c>
      <c r="E274">
        <v>1</v>
      </c>
    </row>
    <row r="275" spans="1:5">
      <c r="A275">
        <v>118</v>
      </c>
      <c r="B275">
        <v>109.161091096242</v>
      </c>
      <c r="C275">
        <v>116.1</v>
      </c>
      <c r="D275">
        <v>6.9389089037570599</v>
      </c>
      <c r="E275">
        <v>1</v>
      </c>
    </row>
    <row r="276" spans="1:5">
      <c r="A276">
        <v>118</v>
      </c>
      <c r="B276">
        <v>109.78177150192499</v>
      </c>
      <c r="C276">
        <v>116.95</v>
      </c>
      <c r="D276">
        <v>7.1682284980744404</v>
      </c>
      <c r="E276">
        <v>1</v>
      </c>
    </row>
    <row r="277" spans="1:5">
      <c r="A277">
        <v>118</v>
      </c>
      <c r="B277">
        <v>110.627400768245</v>
      </c>
      <c r="C277">
        <v>118.6</v>
      </c>
      <c r="D277">
        <v>7.9725992317541401</v>
      </c>
      <c r="E277">
        <v>1</v>
      </c>
    </row>
    <row r="278" spans="1:5">
      <c r="A278">
        <v>118</v>
      </c>
      <c r="B278">
        <v>109.63267403031</v>
      </c>
      <c r="C278">
        <v>120.1</v>
      </c>
      <c r="D278">
        <v>10.467325969689099</v>
      </c>
      <c r="E278">
        <v>1</v>
      </c>
    </row>
    <row r="279" spans="1:5">
      <c r="A279">
        <v>118</v>
      </c>
      <c r="B279">
        <v>109.104898691972</v>
      </c>
      <c r="C279">
        <v>116.05</v>
      </c>
      <c r="D279">
        <v>6.94510130802768</v>
      </c>
      <c r="E279">
        <v>1</v>
      </c>
    </row>
    <row r="280" spans="1:5">
      <c r="A280">
        <v>118</v>
      </c>
      <c r="B280">
        <v>110.551989730423</v>
      </c>
      <c r="C280">
        <v>119.25</v>
      </c>
      <c r="D280">
        <v>8.6980102695763701</v>
      </c>
      <c r="E280">
        <v>1</v>
      </c>
    </row>
    <row r="281" spans="1:5">
      <c r="A281">
        <v>118</v>
      </c>
      <c r="B281">
        <v>106.711236821805</v>
      </c>
      <c r="C281">
        <v>114.7</v>
      </c>
      <c r="D281">
        <v>7.98876317819491</v>
      </c>
      <c r="E281">
        <v>1</v>
      </c>
    </row>
    <row r="282" spans="1:5">
      <c r="A282">
        <v>119</v>
      </c>
      <c r="B282">
        <v>109.87939440595299</v>
      </c>
      <c r="C282">
        <v>119.05</v>
      </c>
      <c r="D282">
        <v>9.1706055940466893</v>
      </c>
      <c r="E282">
        <v>1</v>
      </c>
    </row>
    <row r="283" spans="1:5">
      <c r="A283">
        <v>119</v>
      </c>
      <c r="B283">
        <v>109.23591458708501</v>
      </c>
      <c r="C283">
        <v>117.4</v>
      </c>
      <c r="D283">
        <v>8.1640854129148401</v>
      </c>
      <c r="E283">
        <v>1</v>
      </c>
    </row>
    <row r="284" spans="1:5">
      <c r="A284">
        <v>119</v>
      </c>
      <c r="B284">
        <v>109.92053319661601</v>
      </c>
      <c r="C284">
        <v>118.05</v>
      </c>
      <c r="D284">
        <v>8.1294668033837301</v>
      </c>
      <c r="E284">
        <v>1</v>
      </c>
    </row>
    <row r="285" spans="1:5">
      <c r="A285">
        <v>119</v>
      </c>
      <c r="B285">
        <v>108.567018266014</v>
      </c>
      <c r="C285">
        <v>115</v>
      </c>
      <c r="D285">
        <v>6.4329817339850699</v>
      </c>
      <c r="E285">
        <v>1</v>
      </c>
    </row>
    <row r="286" spans="1:5">
      <c r="A286">
        <v>119</v>
      </c>
      <c r="B286">
        <v>110.57246003094301</v>
      </c>
      <c r="C286">
        <v>121.8</v>
      </c>
      <c r="D286">
        <v>11.227539969056201</v>
      </c>
      <c r="E286">
        <v>1</v>
      </c>
    </row>
    <row r="287" spans="1:5">
      <c r="A287">
        <v>119</v>
      </c>
      <c r="B287">
        <v>110.951526032316</v>
      </c>
      <c r="C287">
        <v>118.65</v>
      </c>
      <c r="D287">
        <v>7.6984739676840004</v>
      </c>
      <c r="E287">
        <v>1</v>
      </c>
    </row>
    <row r="288" spans="1:5">
      <c r="A288">
        <v>119</v>
      </c>
      <c r="B288">
        <v>111.93838254172</v>
      </c>
      <c r="C288">
        <v>127.9</v>
      </c>
      <c r="D288">
        <v>15.9616174582798</v>
      </c>
      <c r="E288">
        <v>1</v>
      </c>
    </row>
    <row r="289" spans="1:5">
      <c r="A289">
        <v>119</v>
      </c>
      <c r="B289">
        <v>109.71545757497999</v>
      </c>
      <c r="C289">
        <v>116.95</v>
      </c>
      <c r="D289">
        <v>7.2345424250192201</v>
      </c>
      <c r="E289">
        <v>1</v>
      </c>
    </row>
    <row r="290" spans="1:5">
      <c r="A290">
        <v>119</v>
      </c>
      <c r="B290">
        <v>112.670264713441</v>
      </c>
      <c r="C290">
        <v>121.85</v>
      </c>
      <c r="D290">
        <v>9.1797352865587101</v>
      </c>
      <c r="E290">
        <v>1</v>
      </c>
    </row>
    <row r="291" spans="1:5">
      <c r="A291">
        <v>119</v>
      </c>
      <c r="B291">
        <v>108.11228431625</v>
      </c>
      <c r="C291">
        <v>116.15</v>
      </c>
      <c r="D291">
        <v>8.0377156837496795</v>
      </c>
      <c r="E291">
        <v>1</v>
      </c>
    </row>
    <row r="292" spans="1:5">
      <c r="A292">
        <v>119</v>
      </c>
      <c r="B292">
        <v>109.642581640524</v>
      </c>
      <c r="C292">
        <v>119.5</v>
      </c>
      <c r="D292">
        <v>9.8574183594754405</v>
      </c>
      <c r="E292">
        <v>1</v>
      </c>
    </row>
    <row r="293" spans="1:5">
      <c r="A293">
        <v>119</v>
      </c>
      <c r="B293">
        <v>109.109571465229</v>
      </c>
      <c r="C293">
        <v>118.35</v>
      </c>
      <c r="D293">
        <v>9.2404285347703308</v>
      </c>
      <c r="E293">
        <v>1</v>
      </c>
    </row>
    <row r="294" spans="1:5">
      <c r="A294">
        <v>119</v>
      </c>
      <c r="B294">
        <v>110.57370722922499</v>
      </c>
      <c r="C294">
        <v>120.65</v>
      </c>
      <c r="D294">
        <v>10.0762927707743</v>
      </c>
      <c r="E294">
        <v>1</v>
      </c>
    </row>
    <row r="295" spans="1:5">
      <c r="A295">
        <v>119</v>
      </c>
      <c r="B295">
        <v>110.107747562852</v>
      </c>
      <c r="C295">
        <v>118.05</v>
      </c>
      <c r="D295">
        <v>7.9422524371472401</v>
      </c>
      <c r="E295">
        <v>1</v>
      </c>
    </row>
    <row r="296" spans="1:5">
      <c r="A296">
        <v>119</v>
      </c>
      <c r="B296">
        <v>109.655880842321</v>
      </c>
      <c r="C296">
        <v>121.4</v>
      </c>
      <c r="D296">
        <v>11.7441191576784</v>
      </c>
      <c r="E296">
        <v>1</v>
      </c>
    </row>
    <row r="297" spans="1:5">
      <c r="A297">
        <v>119</v>
      </c>
      <c r="B297">
        <v>108.964808630875</v>
      </c>
      <c r="C297">
        <v>118.85</v>
      </c>
      <c r="D297">
        <v>9.8851913691240494</v>
      </c>
      <c r="E297">
        <v>1</v>
      </c>
    </row>
    <row r="298" spans="1:5">
      <c r="A298">
        <v>119</v>
      </c>
      <c r="B298">
        <v>108.618471829174</v>
      </c>
      <c r="C298">
        <v>118.35</v>
      </c>
      <c r="D298">
        <v>9.7315281708258095</v>
      </c>
      <c r="E298">
        <v>1</v>
      </c>
    </row>
    <row r="299" spans="1:5">
      <c r="A299">
        <v>119</v>
      </c>
      <c r="B299">
        <v>110.858324715615</v>
      </c>
      <c r="C299">
        <v>116.8</v>
      </c>
      <c r="D299">
        <v>5.9416752843846803</v>
      </c>
      <c r="E299">
        <v>1</v>
      </c>
    </row>
    <row r="300" spans="1:5">
      <c r="A300">
        <v>119</v>
      </c>
      <c r="B300">
        <v>109.165808444902</v>
      </c>
      <c r="C300">
        <v>116.2</v>
      </c>
      <c r="D300">
        <v>7.0341915550978298</v>
      </c>
      <c r="E300">
        <v>1</v>
      </c>
    </row>
    <row r="301" spans="1:5">
      <c r="A301">
        <v>119</v>
      </c>
      <c r="B301">
        <v>110.460035980467</v>
      </c>
      <c r="C301">
        <v>119.8</v>
      </c>
      <c r="D301">
        <v>9.3399640195322409</v>
      </c>
      <c r="E301">
        <v>1</v>
      </c>
    </row>
    <row r="302" spans="1:5">
      <c r="A302">
        <v>120</v>
      </c>
      <c r="B302">
        <v>109.33882171340299</v>
      </c>
      <c r="C302">
        <v>116.35</v>
      </c>
      <c r="D302">
        <v>7.0111782865963299</v>
      </c>
      <c r="E302">
        <v>1</v>
      </c>
    </row>
    <row r="303" spans="1:5">
      <c r="A303">
        <v>120</v>
      </c>
      <c r="B303">
        <v>111.07115335217</v>
      </c>
      <c r="C303">
        <v>119.05</v>
      </c>
      <c r="D303">
        <v>7.9788466478294202</v>
      </c>
      <c r="E303">
        <v>1</v>
      </c>
    </row>
    <row r="304" spans="1:5">
      <c r="A304">
        <v>120</v>
      </c>
      <c r="B304">
        <v>111.983577110597</v>
      </c>
      <c r="C304">
        <v>119.55</v>
      </c>
      <c r="D304">
        <v>7.5664228894020997</v>
      </c>
      <c r="E304">
        <v>1</v>
      </c>
    </row>
    <row r="305" spans="1:5">
      <c r="A305">
        <v>120</v>
      </c>
      <c r="B305">
        <v>109.951144253021</v>
      </c>
      <c r="C305">
        <v>116.1</v>
      </c>
      <c r="D305">
        <v>6.1488557469786498</v>
      </c>
      <c r="E305">
        <v>1</v>
      </c>
    </row>
    <row r="306" spans="1:5">
      <c r="A306">
        <v>120</v>
      </c>
      <c r="B306">
        <v>106.338208878624</v>
      </c>
      <c r="C306">
        <v>115.4</v>
      </c>
      <c r="D306">
        <v>9.0617911213754194</v>
      </c>
      <c r="E306">
        <v>1</v>
      </c>
    </row>
    <row r="307" spans="1:5">
      <c r="A307">
        <v>120</v>
      </c>
      <c r="B307">
        <v>109.33882171340299</v>
      </c>
      <c r="C307">
        <v>115.5</v>
      </c>
      <c r="D307">
        <v>6.1611782865963303</v>
      </c>
      <c r="E307">
        <v>1</v>
      </c>
    </row>
    <row r="308" spans="1:5">
      <c r="A308">
        <v>120</v>
      </c>
      <c r="B308">
        <v>107.704199948466</v>
      </c>
      <c r="C308">
        <v>115.3</v>
      </c>
      <c r="D308">
        <v>7.5958000515331099</v>
      </c>
      <c r="E308">
        <v>1</v>
      </c>
    </row>
    <row r="309" spans="1:5">
      <c r="A309">
        <v>120</v>
      </c>
      <c r="B309">
        <v>111.983577110597</v>
      </c>
      <c r="C309">
        <v>122.7</v>
      </c>
      <c r="D309">
        <v>10.7164228894021</v>
      </c>
      <c r="E309">
        <v>1</v>
      </c>
    </row>
    <row r="310" spans="1:5">
      <c r="A310">
        <v>120</v>
      </c>
      <c r="B310">
        <v>111.89314153609</v>
      </c>
      <c r="C310">
        <v>120.35</v>
      </c>
      <c r="D310">
        <v>8.4568584639095601</v>
      </c>
      <c r="E310">
        <v>1</v>
      </c>
    </row>
    <row r="311" spans="1:5">
      <c r="A311">
        <v>120</v>
      </c>
      <c r="B311">
        <v>110.68956677774899</v>
      </c>
      <c r="C311">
        <v>121.85</v>
      </c>
      <c r="D311">
        <v>11.1604332222506</v>
      </c>
      <c r="E311">
        <v>1</v>
      </c>
    </row>
    <row r="312" spans="1:5">
      <c r="A312">
        <v>120</v>
      </c>
      <c r="B312">
        <v>110.130802769941</v>
      </c>
      <c r="C312">
        <v>120.95</v>
      </c>
      <c r="D312">
        <v>10.819197230058901</v>
      </c>
      <c r="E312">
        <v>1</v>
      </c>
    </row>
    <row r="313" spans="1:5">
      <c r="A313">
        <v>120</v>
      </c>
      <c r="B313">
        <v>110.96840482918</v>
      </c>
      <c r="C313">
        <v>125</v>
      </c>
      <c r="D313">
        <v>14.031595170819401</v>
      </c>
      <c r="E313">
        <v>1</v>
      </c>
    </row>
    <row r="314" spans="1:5">
      <c r="A314">
        <v>120</v>
      </c>
      <c r="B314">
        <v>109.286813750641</v>
      </c>
      <c r="C314">
        <v>122.75</v>
      </c>
      <c r="D314">
        <v>13.4631862493586</v>
      </c>
      <c r="E314">
        <v>1</v>
      </c>
    </row>
    <row r="315" spans="1:5">
      <c r="A315">
        <v>120</v>
      </c>
      <c r="B315">
        <v>112.490382149269</v>
      </c>
      <c r="C315">
        <v>121.45</v>
      </c>
      <c r="D315">
        <v>8.9596178507309503</v>
      </c>
      <c r="E315">
        <v>1</v>
      </c>
    </row>
    <row r="316" spans="1:5">
      <c r="A316">
        <v>120</v>
      </c>
      <c r="B316">
        <v>109.904810908155</v>
      </c>
      <c r="C316">
        <v>118.8</v>
      </c>
      <c r="D316">
        <v>8.8951890918445997</v>
      </c>
      <c r="E316">
        <v>1</v>
      </c>
    </row>
    <row r="317" spans="1:5">
      <c r="A317">
        <v>120</v>
      </c>
      <c r="B317">
        <v>110.81428204469501</v>
      </c>
      <c r="C317">
        <v>120.4</v>
      </c>
      <c r="D317">
        <v>9.5857179553043999</v>
      </c>
      <c r="E317">
        <v>1</v>
      </c>
    </row>
    <row r="318" spans="1:5">
      <c r="A318">
        <v>120</v>
      </c>
      <c r="B318">
        <v>110.695050012823</v>
      </c>
      <c r="C318">
        <v>120.4</v>
      </c>
      <c r="D318">
        <v>9.7049499871761906</v>
      </c>
      <c r="E318">
        <v>1</v>
      </c>
    </row>
    <row r="319" spans="1:5">
      <c r="A319">
        <v>120</v>
      </c>
      <c r="B319">
        <v>111.373555840821</v>
      </c>
      <c r="C319">
        <v>117.55</v>
      </c>
      <c r="D319">
        <v>6.1764441591784101</v>
      </c>
      <c r="E319">
        <v>1</v>
      </c>
    </row>
    <row r="320" spans="1:5">
      <c r="A320">
        <v>120</v>
      </c>
      <c r="B320">
        <v>109.791827293754</v>
      </c>
      <c r="C320">
        <v>117.5</v>
      </c>
      <c r="D320">
        <v>7.7081727062451604</v>
      </c>
      <c r="E320">
        <v>1</v>
      </c>
    </row>
    <row r="321" spans="1:5">
      <c r="A321">
        <v>120</v>
      </c>
      <c r="B321">
        <v>111.43077318263499</v>
      </c>
      <c r="C321">
        <v>121.9</v>
      </c>
      <c r="D321">
        <v>10.4692268173645</v>
      </c>
      <c r="E321">
        <v>1</v>
      </c>
    </row>
  </sheetData>
  <sortState ref="A2:E321">
    <sortCondition ref="A2:A321"/>
  </sortState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1"/>
  <sheetViews>
    <sheetView workbookViewId="0">
      <selection activeCell="Q14" sqref="Q14"/>
    </sheetView>
  </sheetViews>
  <sheetFormatPr defaultRowHeight="15"/>
  <sheetData>
    <row r="1" spans="1:6">
      <c r="A1" t="s">
        <v>0</v>
      </c>
      <c r="B1" t="s">
        <v>12</v>
      </c>
      <c r="C1" t="s">
        <v>13</v>
      </c>
      <c r="D1" t="s">
        <v>14</v>
      </c>
      <c r="E1" t="s">
        <v>15</v>
      </c>
      <c r="F1" t="s">
        <v>16</v>
      </c>
    </row>
    <row r="2" spans="1:6">
      <c r="A2">
        <v>90</v>
      </c>
      <c r="B2">
        <v>60</v>
      </c>
      <c r="C2">
        <v>51</v>
      </c>
      <c r="D2">
        <v>10</v>
      </c>
      <c r="E2">
        <v>0</v>
      </c>
      <c r="F2">
        <f>B2/60</f>
        <v>1</v>
      </c>
    </row>
    <row r="3" spans="1:6">
      <c r="A3">
        <v>90</v>
      </c>
      <c r="B3">
        <v>120</v>
      </c>
      <c r="C3">
        <v>55</v>
      </c>
      <c r="D3">
        <v>18</v>
      </c>
      <c r="E3">
        <v>1</v>
      </c>
      <c r="F3">
        <f t="shared" ref="F3:F21" si="0">B3/60</f>
        <v>2</v>
      </c>
    </row>
    <row r="4" spans="1:6">
      <c r="A4">
        <v>90</v>
      </c>
      <c r="B4">
        <v>180</v>
      </c>
      <c r="C4">
        <v>52</v>
      </c>
      <c r="D4">
        <v>23</v>
      </c>
      <c r="E4">
        <v>2</v>
      </c>
      <c r="F4">
        <f t="shared" si="0"/>
        <v>3</v>
      </c>
    </row>
    <row r="5" spans="1:6">
      <c r="A5">
        <v>90</v>
      </c>
      <c r="B5">
        <v>240</v>
      </c>
      <c r="C5">
        <v>51</v>
      </c>
      <c r="D5">
        <v>20</v>
      </c>
      <c r="E5">
        <v>2</v>
      </c>
      <c r="F5">
        <f t="shared" si="0"/>
        <v>4</v>
      </c>
    </row>
    <row r="6" spans="1:6">
      <c r="A6">
        <v>90</v>
      </c>
      <c r="B6">
        <v>300</v>
      </c>
      <c r="C6">
        <v>51</v>
      </c>
      <c r="D6">
        <v>20</v>
      </c>
      <c r="E6">
        <v>2</v>
      </c>
      <c r="F6">
        <f t="shared" si="0"/>
        <v>5</v>
      </c>
    </row>
    <row r="7" spans="1:6">
      <c r="A7">
        <v>90</v>
      </c>
      <c r="B7">
        <v>360</v>
      </c>
      <c r="C7">
        <v>49</v>
      </c>
      <c r="D7">
        <v>22</v>
      </c>
      <c r="E7">
        <v>2</v>
      </c>
      <c r="F7">
        <f t="shared" si="0"/>
        <v>6</v>
      </c>
    </row>
    <row r="8" spans="1:6">
      <c r="A8">
        <v>90</v>
      </c>
      <c r="B8">
        <v>420</v>
      </c>
      <c r="C8">
        <v>52</v>
      </c>
      <c r="D8">
        <v>21</v>
      </c>
      <c r="E8">
        <v>2</v>
      </c>
      <c r="F8">
        <f t="shared" si="0"/>
        <v>7</v>
      </c>
    </row>
    <row r="9" spans="1:6">
      <c r="A9">
        <v>90</v>
      </c>
      <c r="B9">
        <v>480</v>
      </c>
      <c r="C9">
        <v>52</v>
      </c>
      <c r="D9">
        <v>22</v>
      </c>
      <c r="E9">
        <v>2</v>
      </c>
      <c r="F9">
        <f t="shared" si="0"/>
        <v>8</v>
      </c>
    </row>
    <row r="10" spans="1:6">
      <c r="A10">
        <v>90</v>
      </c>
      <c r="B10">
        <v>540</v>
      </c>
      <c r="C10">
        <v>51</v>
      </c>
      <c r="D10">
        <v>21</v>
      </c>
      <c r="E10">
        <v>2</v>
      </c>
      <c r="F10">
        <f t="shared" si="0"/>
        <v>9</v>
      </c>
    </row>
    <row r="11" spans="1:6">
      <c r="A11">
        <v>90</v>
      </c>
      <c r="B11">
        <v>600</v>
      </c>
      <c r="C11">
        <v>50</v>
      </c>
      <c r="D11">
        <v>20</v>
      </c>
      <c r="E11">
        <v>2</v>
      </c>
      <c r="F11">
        <f t="shared" si="0"/>
        <v>10</v>
      </c>
    </row>
    <row r="12" spans="1:6">
      <c r="A12">
        <v>90</v>
      </c>
      <c r="B12">
        <v>660</v>
      </c>
      <c r="C12">
        <v>52</v>
      </c>
      <c r="D12">
        <v>21</v>
      </c>
      <c r="E12">
        <v>1</v>
      </c>
      <c r="F12">
        <f t="shared" si="0"/>
        <v>11</v>
      </c>
    </row>
    <row r="13" spans="1:6">
      <c r="A13">
        <v>90</v>
      </c>
      <c r="B13">
        <v>720</v>
      </c>
      <c r="C13">
        <v>51</v>
      </c>
      <c r="D13">
        <v>22</v>
      </c>
      <c r="E13">
        <v>1</v>
      </c>
      <c r="F13">
        <f t="shared" si="0"/>
        <v>12</v>
      </c>
    </row>
    <row r="14" spans="1:6">
      <c r="A14">
        <v>90</v>
      </c>
      <c r="B14">
        <v>780</v>
      </c>
      <c r="C14">
        <v>52</v>
      </c>
      <c r="D14">
        <v>20</v>
      </c>
      <c r="E14">
        <v>1</v>
      </c>
      <c r="F14">
        <f t="shared" si="0"/>
        <v>13</v>
      </c>
    </row>
    <row r="15" spans="1:6">
      <c r="A15">
        <v>90</v>
      </c>
      <c r="B15">
        <v>840</v>
      </c>
      <c r="C15">
        <v>52</v>
      </c>
      <c r="D15">
        <v>21</v>
      </c>
      <c r="E15">
        <v>1</v>
      </c>
      <c r="F15">
        <f t="shared" si="0"/>
        <v>14</v>
      </c>
    </row>
    <row r="16" spans="1:6">
      <c r="A16">
        <v>90</v>
      </c>
      <c r="B16">
        <v>900</v>
      </c>
      <c r="C16">
        <v>50</v>
      </c>
      <c r="D16">
        <v>19</v>
      </c>
      <c r="E16">
        <v>1</v>
      </c>
      <c r="F16">
        <f t="shared" si="0"/>
        <v>15</v>
      </c>
    </row>
    <row r="17" spans="1:6">
      <c r="A17">
        <v>90</v>
      </c>
      <c r="B17">
        <v>960</v>
      </c>
      <c r="C17">
        <v>53</v>
      </c>
      <c r="D17">
        <v>20</v>
      </c>
      <c r="E17">
        <v>1</v>
      </c>
      <c r="F17">
        <f t="shared" si="0"/>
        <v>16</v>
      </c>
    </row>
    <row r="18" spans="1:6">
      <c r="A18">
        <v>90</v>
      </c>
      <c r="B18">
        <v>1020</v>
      </c>
      <c r="C18">
        <v>51</v>
      </c>
      <c r="D18">
        <v>22</v>
      </c>
      <c r="E18">
        <v>2</v>
      </c>
      <c r="F18">
        <f t="shared" si="0"/>
        <v>17</v>
      </c>
    </row>
    <row r="19" spans="1:6">
      <c r="A19">
        <v>90</v>
      </c>
      <c r="B19">
        <v>1080</v>
      </c>
      <c r="C19">
        <v>50</v>
      </c>
      <c r="D19">
        <v>21</v>
      </c>
      <c r="E19">
        <v>2</v>
      </c>
      <c r="F19">
        <f t="shared" si="0"/>
        <v>18</v>
      </c>
    </row>
    <row r="20" spans="1:6">
      <c r="A20">
        <v>90</v>
      </c>
      <c r="B20">
        <v>1140</v>
      </c>
      <c r="C20">
        <v>51</v>
      </c>
      <c r="D20">
        <v>21</v>
      </c>
      <c r="E20">
        <v>2</v>
      </c>
      <c r="F20">
        <f t="shared" si="0"/>
        <v>19</v>
      </c>
    </row>
    <row r="21" spans="1:6">
      <c r="A21">
        <v>90</v>
      </c>
      <c r="B21">
        <v>1200</v>
      </c>
      <c r="C21">
        <v>50</v>
      </c>
      <c r="D21">
        <v>21</v>
      </c>
      <c r="E21">
        <v>2</v>
      </c>
      <c r="F21">
        <f t="shared" si="0"/>
        <v>20</v>
      </c>
    </row>
  </sheetData>
  <sortState ref="N2:R201">
    <sortCondition ref="O2:O201"/>
  </sortState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21"/>
  <sheetViews>
    <sheetView workbookViewId="0">
      <selection activeCell="J17" sqref="J17"/>
    </sheetView>
  </sheetViews>
  <sheetFormatPr defaultRowHeight="15"/>
  <cols>
    <col min="3" max="3" width="12.5703125" customWidth="1"/>
    <col min="4" max="4" width="13.42578125" customWidth="1"/>
    <col min="5" max="5" width="12.140625" customWidth="1"/>
  </cols>
  <sheetData>
    <row r="1" spans="1:6">
      <c r="A1" t="s">
        <v>0</v>
      </c>
      <c r="B1" t="s">
        <v>12</v>
      </c>
      <c r="C1" t="s">
        <v>13</v>
      </c>
      <c r="D1" t="s">
        <v>14</v>
      </c>
      <c r="E1" t="s">
        <v>15</v>
      </c>
      <c r="F1" t="s">
        <v>16</v>
      </c>
    </row>
    <row r="2" spans="1:6">
      <c r="A2">
        <v>110</v>
      </c>
      <c r="B2">
        <v>60</v>
      </c>
      <c r="C2">
        <v>61</v>
      </c>
      <c r="D2">
        <v>19</v>
      </c>
      <c r="E2">
        <v>1</v>
      </c>
      <c r="F2">
        <f>B2/60</f>
        <v>1</v>
      </c>
    </row>
    <row r="3" spans="1:6">
      <c r="A3">
        <v>110</v>
      </c>
      <c r="B3">
        <v>120</v>
      </c>
      <c r="C3">
        <v>58</v>
      </c>
      <c r="D3">
        <v>34</v>
      </c>
      <c r="E3">
        <v>3</v>
      </c>
    </row>
    <row r="4" spans="1:6">
      <c r="A4">
        <v>110</v>
      </c>
      <c r="B4">
        <v>180</v>
      </c>
      <c r="C4">
        <v>57</v>
      </c>
      <c r="D4">
        <v>43</v>
      </c>
      <c r="E4">
        <v>7</v>
      </c>
    </row>
    <row r="5" spans="1:6">
      <c r="A5">
        <v>110</v>
      </c>
      <c r="B5">
        <v>240</v>
      </c>
      <c r="C5">
        <v>55</v>
      </c>
      <c r="D5">
        <v>45</v>
      </c>
      <c r="E5">
        <v>9</v>
      </c>
    </row>
    <row r="6" spans="1:6">
      <c r="A6">
        <v>110</v>
      </c>
      <c r="B6">
        <v>300</v>
      </c>
      <c r="C6">
        <v>57</v>
      </c>
      <c r="D6">
        <v>49</v>
      </c>
      <c r="E6">
        <v>10</v>
      </c>
    </row>
    <row r="7" spans="1:6">
      <c r="A7">
        <v>110</v>
      </c>
      <c r="B7">
        <v>360</v>
      </c>
      <c r="C7">
        <v>57</v>
      </c>
      <c r="D7">
        <v>51</v>
      </c>
      <c r="E7">
        <v>11</v>
      </c>
    </row>
    <row r="8" spans="1:6">
      <c r="A8">
        <v>110</v>
      </c>
      <c r="B8">
        <v>420</v>
      </c>
      <c r="C8">
        <v>57</v>
      </c>
      <c r="D8">
        <v>55</v>
      </c>
      <c r="E8">
        <v>14</v>
      </c>
    </row>
    <row r="9" spans="1:6">
      <c r="A9">
        <v>110</v>
      </c>
      <c r="B9">
        <v>480</v>
      </c>
      <c r="C9">
        <v>54</v>
      </c>
      <c r="D9">
        <v>58</v>
      </c>
      <c r="E9">
        <v>15</v>
      </c>
    </row>
    <row r="10" spans="1:6">
      <c r="A10">
        <v>110</v>
      </c>
      <c r="B10">
        <v>540</v>
      </c>
      <c r="C10">
        <v>54</v>
      </c>
      <c r="D10">
        <v>57</v>
      </c>
      <c r="E10">
        <v>18</v>
      </c>
    </row>
    <row r="11" spans="1:6">
      <c r="A11">
        <v>110</v>
      </c>
      <c r="B11">
        <v>600</v>
      </c>
      <c r="C11">
        <v>54</v>
      </c>
      <c r="D11">
        <v>59</v>
      </c>
      <c r="E11">
        <v>18</v>
      </c>
    </row>
    <row r="12" spans="1:6">
      <c r="A12">
        <v>110</v>
      </c>
      <c r="B12">
        <v>660</v>
      </c>
      <c r="C12">
        <v>54</v>
      </c>
      <c r="D12">
        <v>60</v>
      </c>
      <c r="E12">
        <v>18</v>
      </c>
    </row>
    <row r="13" spans="1:6">
      <c r="A13">
        <v>110</v>
      </c>
      <c r="B13">
        <v>720</v>
      </c>
      <c r="C13">
        <v>56</v>
      </c>
      <c r="D13">
        <v>60</v>
      </c>
      <c r="E13">
        <v>19</v>
      </c>
    </row>
    <row r="14" spans="1:6">
      <c r="A14">
        <v>110</v>
      </c>
      <c r="B14">
        <v>780</v>
      </c>
      <c r="C14">
        <v>53</v>
      </c>
      <c r="D14">
        <v>62</v>
      </c>
      <c r="E14">
        <v>18</v>
      </c>
    </row>
    <row r="15" spans="1:6">
      <c r="A15">
        <v>110</v>
      </c>
      <c r="B15">
        <v>840</v>
      </c>
      <c r="C15">
        <v>54</v>
      </c>
      <c r="D15">
        <v>61</v>
      </c>
      <c r="E15">
        <v>18</v>
      </c>
    </row>
    <row r="16" spans="1:6">
      <c r="A16">
        <v>110</v>
      </c>
      <c r="B16">
        <v>900</v>
      </c>
      <c r="C16">
        <v>55</v>
      </c>
      <c r="D16">
        <v>62</v>
      </c>
      <c r="E16">
        <v>18</v>
      </c>
    </row>
    <row r="17" spans="1:5">
      <c r="A17">
        <v>110</v>
      </c>
      <c r="B17">
        <v>960</v>
      </c>
      <c r="C17">
        <v>53</v>
      </c>
      <c r="D17">
        <v>62</v>
      </c>
      <c r="E17">
        <v>19</v>
      </c>
    </row>
    <row r="18" spans="1:5">
      <c r="A18">
        <v>110</v>
      </c>
      <c r="B18">
        <v>1020</v>
      </c>
      <c r="C18">
        <v>54</v>
      </c>
      <c r="D18">
        <v>61</v>
      </c>
      <c r="E18">
        <v>19</v>
      </c>
    </row>
    <row r="19" spans="1:5">
      <c r="A19">
        <v>110</v>
      </c>
      <c r="B19">
        <v>1080</v>
      </c>
      <c r="C19">
        <v>53</v>
      </c>
      <c r="D19">
        <v>63</v>
      </c>
      <c r="E19">
        <v>19</v>
      </c>
    </row>
    <row r="20" spans="1:5">
      <c r="A20">
        <v>110</v>
      </c>
      <c r="B20">
        <v>1140</v>
      </c>
      <c r="C20">
        <v>52</v>
      </c>
      <c r="D20">
        <v>61</v>
      </c>
      <c r="E20">
        <v>19</v>
      </c>
    </row>
    <row r="21" spans="1:5">
      <c r="A21">
        <v>110</v>
      </c>
      <c r="B21">
        <v>1200</v>
      </c>
      <c r="C21">
        <v>54</v>
      </c>
      <c r="D21">
        <v>61</v>
      </c>
      <c r="E21">
        <v>19</v>
      </c>
    </row>
  </sheetData>
  <pageMargins left="0.7" right="0.7" top="0.78740157499999996" bottom="0.78740157499999996" header="0.3" footer="0.3"/>
  <pageSetup paperSize="9" orientation="portrait" horizontalDpi="360" verticalDpi="36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E21"/>
  <sheetViews>
    <sheetView workbookViewId="0">
      <selection activeCell="Q7" sqref="Q7"/>
    </sheetView>
  </sheetViews>
  <sheetFormatPr defaultRowHeight="15"/>
  <sheetData>
    <row r="1" spans="1:5">
      <c r="A1" t="s">
        <v>0</v>
      </c>
      <c r="B1" t="s">
        <v>12</v>
      </c>
      <c r="C1" t="s">
        <v>13</v>
      </c>
      <c r="D1" t="s">
        <v>14</v>
      </c>
      <c r="E1" t="s">
        <v>15</v>
      </c>
    </row>
    <row r="2" spans="1:5">
      <c r="A2">
        <v>130</v>
      </c>
      <c r="B2">
        <v>60</v>
      </c>
      <c r="C2">
        <v>71</v>
      </c>
      <c r="D2">
        <v>25</v>
      </c>
      <c r="E2">
        <v>1</v>
      </c>
    </row>
    <row r="3" spans="1:5">
      <c r="A3">
        <v>130</v>
      </c>
      <c r="B3">
        <v>120</v>
      </c>
      <c r="C3">
        <v>65</v>
      </c>
      <c r="D3">
        <v>53</v>
      </c>
      <c r="E3">
        <v>9</v>
      </c>
    </row>
    <row r="4" spans="1:5">
      <c r="A4">
        <v>130</v>
      </c>
      <c r="B4">
        <v>180</v>
      </c>
      <c r="C4">
        <v>61</v>
      </c>
      <c r="D4">
        <v>69</v>
      </c>
      <c r="E4">
        <v>21</v>
      </c>
    </row>
    <row r="5" spans="1:5">
      <c r="A5">
        <v>130</v>
      </c>
      <c r="B5">
        <v>240</v>
      </c>
      <c r="C5">
        <v>61</v>
      </c>
      <c r="D5">
        <v>79</v>
      </c>
      <c r="E5">
        <v>32</v>
      </c>
    </row>
    <row r="6" spans="1:5">
      <c r="A6">
        <v>130</v>
      </c>
      <c r="B6">
        <v>300</v>
      </c>
      <c r="C6">
        <v>59</v>
      </c>
      <c r="D6">
        <v>90</v>
      </c>
      <c r="E6">
        <v>40</v>
      </c>
    </row>
    <row r="7" spans="1:5">
      <c r="A7">
        <v>130</v>
      </c>
      <c r="B7">
        <v>360</v>
      </c>
      <c r="C7">
        <v>57</v>
      </c>
      <c r="D7">
        <v>98</v>
      </c>
      <c r="E7">
        <v>51</v>
      </c>
    </row>
    <row r="8" spans="1:5">
      <c r="A8">
        <v>130</v>
      </c>
      <c r="B8">
        <v>420</v>
      </c>
      <c r="C8">
        <v>56</v>
      </c>
      <c r="D8">
        <v>104</v>
      </c>
      <c r="E8">
        <v>61</v>
      </c>
    </row>
    <row r="9" spans="1:5">
      <c r="A9">
        <v>130</v>
      </c>
      <c r="B9">
        <v>480</v>
      </c>
      <c r="C9">
        <v>53</v>
      </c>
      <c r="D9">
        <v>112</v>
      </c>
      <c r="E9">
        <v>68</v>
      </c>
    </row>
    <row r="10" spans="1:5">
      <c r="A10">
        <v>130</v>
      </c>
      <c r="B10">
        <v>540</v>
      </c>
      <c r="C10">
        <v>53</v>
      </c>
      <c r="D10">
        <v>113</v>
      </c>
      <c r="E10">
        <v>78</v>
      </c>
    </row>
    <row r="11" spans="1:5">
      <c r="A11">
        <v>130</v>
      </c>
      <c r="B11">
        <v>600</v>
      </c>
      <c r="C11">
        <v>53</v>
      </c>
      <c r="D11">
        <v>120</v>
      </c>
      <c r="E11">
        <v>84</v>
      </c>
    </row>
    <row r="12" spans="1:5">
      <c r="A12">
        <v>130</v>
      </c>
      <c r="B12">
        <v>660</v>
      </c>
      <c r="C12">
        <v>53</v>
      </c>
      <c r="D12">
        <v>127</v>
      </c>
      <c r="E12">
        <v>95</v>
      </c>
    </row>
    <row r="13" spans="1:5">
      <c r="A13">
        <v>130</v>
      </c>
      <c r="B13">
        <v>720</v>
      </c>
      <c r="C13">
        <v>52</v>
      </c>
      <c r="D13">
        <v>130</v>
      </c>
      <c r="E13">
        <v>104</v>
      </c>
    </row>
    <row r="14" spans="1:5">
      <c r="A14">
        <v>130</v>
      </c>
      <c r="B14">
        <v>780</v>
      </c>
      <c r="C14">
        <v>52</v>
      </c>
      <c r="D14">
        <v>136</v>
      </c>
      <c r="E14">
        <v>112</v>
      </c>
    </row>
    <row r="15" spans="1:5">
      <c r="A15">
        <v>130</v>
      </c>
      <c r="B15">
        <v>840</v>
      </c>
      <c r="C15">
        <v>47</v>
      </c>
      <c r="D15">
        <v>142</v>
      </c>
      <c r="E15">
        <v>122</v>
      </c>
    </row>
    <row r="16" spans="1:5">
      <c r="A16">
        <v>130</v>
      </c>
      <c r="B16">
        <v>900</v>
      </c>
      <c r="C16">
        <v>50</v>
      </c>
      <c r="D16">
        <v>144</v>
      </c>
      <c r="E16">
        <v>130</v>
      </c>
    </row>
    <row r="17" spans="1:5">
      <c r="A17">
        <v>130</v>
      </c>
      <c r="B17">
        <v>960</v>
      </c>
      <c r="C17">
        <v>50</v>
      </c>
      <c r="D17">
        <v>146</v>
      </c>
      <c r="E17">
        <v>141</v>
      </c>
    </row>
    <row r="18" spans="1:5">
      <c r="A18">
        <v>130</v>
      </c>
      <c r="B18">
        <v>1020</v>
      </c>
      <c r="C18">
        <v>46</v>
      </c>
      <c r="D18">
        <v>154</v>
      </c>
      <c r="E18">
        <v>149</v>
      </c>
    </row>
    <row r="19" spans="1:5">
      <c r="A19">
        <v>130</v>
      </c>
      <c r="B19">
        <v>1080</v>
      </c>
      <c r="C19">
        <v>45</v>
      </c>
      <c r="D19">
        <v>155</v>
      </c>
      <c r="E19">
        <v>161</v>
      </c>
    </row>
    <row r="20" spans="1:5">
      <c r="A20">
        <v>130</v>
      </c>
      <c r="B20">
        <v>1140</v>
      </c>
      <c r="C20">
        <v>47</v>
      </c>
      <c r="D20">
        <v>162</v>
      </c>
      <c r="E20">
        <v>166</v>
      </c>
    </row>
    <row r="21" spans="1:5">
      <c r="A21">
        <v>130</v>
      </c>
      <c r="B21">
        <v>1200</v>
      </c>
      <c r="C21">
        <v>45</v>
      </c>
      <c r="D21">
        <v>169</v>
      </c>
      <c r="E21">
        <v>174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Hranice zamrznutí</vt:lpstr>
      <vt:lpstr>Hranice zamrznutí 2</vt:lpstr>
      <vt:lpstr>Speed 90</vt:lpstr>
      <vt:lpstr>Speed 110</vt:lpstr>
      <vt:lpstr>Speed 130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Linhart</dc:creator>
  <cp:lastModifiedBy>Linhart</cp:lastModifiedBy>
  <dcterms:created xsi:type="dcterms:W3CDTF">2015-04-24T09:18:21Z</dcterms:created>
  <dcterms:modified xsi:type="dcterms:W3CDTF">2015-05-21T14:23:08Z</dcterms:modified>
</cp:coreProperties>
</file>