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8800" windowHeight="12435"/>
  </bookViews>
  <sheets>
    <sheet name="Testy" sheetId="1" r:id="rId1"/>
    <sheet name="F2FS" sheetId="2" r:id="rId2"/>
    <sheet name="EXT2" sheetId="3" r:id="rId3"/>
    <sheet name="EXT4" sheetId="4" r:id="rId4"/>
    <sheet name="EXT4+" sheetId="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19" i="1"/>
  <c r="N19" i="1"/>
  <c r="K19" i="1"/>
  <c r="J19" i="1" l="1"/>
  <c r="C19" i="1"/>
  <c r="D19" i="1"/>
  <c r="E19" i="1"/>
  <c r="F19" i="1"/>
  <c r="G19" i="1"/>
  <c r="H19" i="1"/>
  <c r="I19" i="1"/>
  <c r="B19" i="1"/>
</calcChain>
</file>

<file path=xl/sharedStrings.xml><?xml version="1.0" encoding="utf-8"?>
<sst xmlns="http://schemas.openxmlformats.org/spreadsheetml/2006/main" count="84" uniqueCount="69">
  <si>
    <t>dd bs=1M count=2048 if=/dev/zero of=test1a conv=fdatasync</t>
  </si>
  <si>
    <t>dd bs=4k count=500k if=/dev/zero of=test3a conv=fdatasync</t>
  </si>
  <si>
    <t>dd bs=512 count=4M if=/dev/zero of=test4a conv=fdatasync</t>
  </si>
  <si>
    <t>dd bs=2000M count=1 if=/dev/zero of=test2a conv=fdatasync</t>
  </si>
  <si>
    <t>bonnie</t>
  </si>
  <si>
    <t>bs=1M count=2048</t>
  </si>
  <si>
    <t>bs=4k count=500k</t>
  </si>
  <si>
    <t>bs=2000M count=1</t>
  </si>
  <si>
    <t>bs=512 count=4M</t>
  </si>
  <si>
    <t>bash c6 script</t>
  </si>
  <si>
    <t>Test 1</t>
  </si>
  <si>
    <t>Test 2</t>
  </si>
  <si>
    <t>Test 3</t>
  </si>
  <si>
    <t>Test 4</t>
  </si>
  <si>
    <t>Test 1+2+3</t>
  </si>
  <si>
    <t>Test 1+2+3+4</t>
  </si>
  <si>
    <t>Test 5</t>
  </si>
  <si>
    <t>Test 6</t>
  </si>
  <si>
    <t>Test 7</t>
  </si>
  <si>
    <t>Test 8</t>
  </si>
  <si>
    <t>ext2, cfq</t>
  </si>
  <si>
    <t>ext2, deadline</t>
  </si>
  <si>
    <t>ext2, noop</t>
  </si>
  <si>
    <t>1,97,1,97,shadows,1,1428182447,2G,,138,96,25314,21,17218,9,771,99,55423,12,261,4,13,16,,,,,3513,21,+++++,+++,8993,32,6868,48,+++++,+++,8933,32,55895us,1822ms,1438ms,15932us,14393us,37209us,1012ms,1893us,4016us,694us,53us,2827us</t>
  </si>
  <si>
    <t>1,97,1,97,shadows,1,1428132387,2G,,129,90,25590,22,17247,9,715,92,55290,12,284,6,15,16,,,,,2500,15,+++++,+++,7237,25,4996,30,+++++,+++,7073,25,62522us,491ms,1289ms,309ms,14285us,59755us,497ms,1882us,3453us,971us,50us,2563us</t>
  </si>
  <si>
    <t>1,97,1,97,shadows,1,1428024839,2G,,122,95,21571,19,15256,9,674,99,55091,12,247,1,13,16,,,,,2592,18,+++++,+++,6974,25,6449,44,+++++,+++,9164,33,808ms,577ms,1619ms,18653us,120ms,177ms,850ms,3537us,2838us,791us,1985us,2292us</t>
  </si>
  <si>
    <t>1,97,1,97,shadows,1,1427916011,2G,,187,99,30015,12,18548,10,598,96,53957,11,1582,70,16,,,,,1586,20,+++++,+++,19955,86,2538,28,+++++,+++,12411,79,45800us,1681ms,1633ms,100ms,611ms,986ms,24090us,2054us,2703us,18489us,117us,1566us</t>
  </si>
  <si>
    <t>1,97,1,97,shadows,1,1427912820,2G,,178,95,29142,12,18719,10,537,78,54729,12,1410,68,16,,,,,1391,16,+++++,+++,18644,78,2001,22,+++++,+++,14302,91,46828us,150ms,816ms,254ms,113ms,68104us,19931us,996us,1929us,650ms,50us,1879us</t>
  </si>
  <si>
    <t>1,97,1,97,shadows,1,1427903706,2G,,177,98,30013,13,17742,10,511,86,52940,12,219,9,11,16,,,,,1265,14,+++++,+++,20709,88,1708,21,+++++,+++,11238,78,46302us,731ms,1027ms,663ms,53601us,30820ms,3128ms,400us,1777us,608ms,81us,2810us</t>
  </si>
  <si>
    <t>ext4,cfq</t>
  </si>
  <si>
    <t>ext4, noop</t>
  </si>
  <si>
    <t>ext4, deadline</t>
  </si>
  <si>
    <t>1,97,1,97,shadows,1,1428173576,2G,,92,99,29657,21,18469,11,688,99,54936,12,339,8,17,16,,,,,4029,31,+++++,+++,5587,33,4526,35,+++++,+++,7620,46,235ms,914ms,1488ms,20707us,17881us,60420us,787us,1851us,1923us,768us,51us,1852us</t>
  </si>
  <si>
    <t>1,97,1,97,shadows,1,1428164938,2G,,91,99,29475,20,18902,10,671,99,55260,12,333,6,16,16,,,,,4274,40,+++++,+++,5870,40,4304,33,+++++,+++,7400,44,199ms,1476ms,1527ms,17501us,15431us,40477us,887us,2259us,2850us,2030us,59us,1724us</t>
  </si>
  <si>
    <t>1,97,1,97,shadows,1,1428170400,2G,,91,99,29238,20,17275,10,665,99,55058,12,276,4,14,16,,,,,4643,42,+++++,+++,4441,30,3895,34,+++++,+++,6353,44,179ms,1641ms,1818ms,17026us,70168us,1799ms,742us,2186us,2243us,759us,57us,1773us</t>
  </si>
  <si>
    <t>Průměr T123</t>
  </si>
  <si>
    <t>Testy</t>
  </si>
  <si>
    <t>F2FS</t>
  </si>
  <si>
    <t>DATA</t>
  </si>
  <si>
    <t>MiB/s, Více je lépe</t>
  </si>
  <si>
    <t>mm:ss, Méně je lépe</t>
  </si>
  <si>
    <t>EXT2</t>
  </si>
  <si>
    <t>F2FS, cfq</t>
  </si>
  <si>
    <t>F2FS, deadline</t>
  </si>
  <si>
    <t>F2FS, noop</t>
  </si>
  <si>
    <t>F2FS [noatime, nodiratime]</t>
  </si>
  <si>
    <t>ext2 [noatime, nodiratime]</t>
  </si>
  <si>
    <t>ext4 [noatime, nodiratime]</t>
  </si>
  <si>
    <t>EXT4</t>
  </si>
  <si>
    <t>ext4+ [noatime, nodiratime, barrier=0,commit=360]</t>
  </si>
  <si>
    <t>NTFS [noatime, nodiratime]</t>
  </si>
  <si>
    <t>ext4+,cfq</t>
  </si>
  <si>
    <t>ext4+, deadline</t>
  </si>
  <si>
    <t>ext4+, noop</t>
  </si>
  <si>
    <t>NTFS, cfq</t>
  </si>
  <si>
    <t>1.97,1.97,shadows,1,1428251258,2G,,84,99,29369,20,18120,11,690,99,53674,11,318.2,17,16,,,,,4783,43,+++++,+++,5390,31,5161,39,+++++,+++,7417,51,196ms,46622us,1176ms,18593us,595ms,86611us,656us,1864us,2347us,2462us,76us,1325us</t>
  </si>
  <si>
    <t>1,97,1,97,shadows,1,1428273497,2G,,83,94,30069,21,19251,11,687,99,55195,12,324,2,16,16,,,,,4099,32,+++++,+++,5503,32,4264,32,+++++,+++,8819,53,751ms,574ms,674ms,17182us,14194us,35928us,729us,1899us,3198us,919us,49us,1543us</t>
  </si>
  <si>
    <t>1,97,1,97,shadows,1,1428291062,2G,,92,99,29628,21,18793,10,711,99,55129,12,358,9,18,16,,,,,4559,42,+++++,+++,6023,36,4191,32,+++++,+++,6806,41,177ms,757ms,1365ms,17326us,14492us,64378us,699us,1842us,2528us,721us,78us,2127us</t>
  </si>
  <si>
    <t>1,97,1,97,shadows,1,1428314373,2G,,4,16,14935,14,13872,15,573,100,50380,18,235,5,9,16,,,,,1127,8,5557,23,1517,7,1468,11,5441,22,1755,8,1888ms,35478us,856ms,15709us,28271us,20215ms,1374ms,494us,40054us,7354us,2125us,2276us</t>
  </si>
  <si>
    <t>Není zahrnuto v grafech</t>
  </si>
  <si>
    <t>#!/bin/bash</t>
  </si>
  <si>
    <t>for (( a=1 ; $a-25000 ; a=$a+1 ))</t>
  </si>
  <si>
    <t>do cp bt y$a</t>
  </si>
  <si>
    <t>done</t>
  </si>
  <si>
    <t>rm y*</t>
  </si>
  <si>
    <t>sync</t>
  </si>
  <si>
    <t>bash c6 script:</t>
  </si>
  <si>
    <t xml:space="preserve"> -&gt; výstup pouze pro informace</t>
  </si>
  <si>
    <t>Všechny testy jsou spuštěny 3x a je spočítán průměr z těchto 3 běhů. Při testování běží pouze základní systém a všechen čas je dán testu.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</si>
</sst>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0" applyNumberFormat="1" applyBorder="1"/>
    <xf numFmtId="2" fontId="0" fillId="0" borderId="1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0" fillId="0" borderId="0" xfId="0" applyAlignment="1">
      <alignment horizontal="left" vertical="center" indent="5"/>
    </xf>
    <xf numFmtId="0" fontId="0" fillId="3" borderId="0" xfId="0" applyFill="1"/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</cellXfs>
  <cellStyles count="1">
    <cellStyle name="Normální" xfId="0" builtinId="0"/>
  </cellStyles>
  <dxfs count="15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2" formatCode="0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</dxf>
    <dxf>
      <numFmt numFmtId="2" formatCode="0.00"/>
    </dxf>
    <dxf>
      <numFmt numFmtId="2" formatCode="0.00"/>
      <border diagonalUp="0" diagonalDown="0">
        <left/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Testů  1, 2 a 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Testy!$B$19</c:f>
              <c:numCache>
                <c:formatCode>0.00</c:formatCode>
                <c:ptCount val="1"/>
                <c:pt idx="0">
                  <c:v>30.466666666666669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Testy!$F$19</c:f>
              <c:numCache>
                <c:formatCode>0.00</c:formatCode>
                <c:ptCount val="1"/>
                <c:pt idx="0">
                  <c:v>25.150000000000002</c:v>
                </c:pt>
              </c:numCache>
            </c:numRef>
          </c:val>
        </c:ser>
        <c:ser>
          <c:idx val="2"/>
          <c:order val="2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Testy!$I$19</c:f>
              <c:numCache>
                <c:formatCode>0.00</c:formatCode>
                <c:ptCount val="1"/>
                <c:pt idx="0">
                  <c:v>28.283333333333335</c:v>
                </c:pt>
              </c:numCache>
            </c:numRef>
          </c:val>
        </c:ser>
        <c:ser>
          <c:idx val="3"/>
          <c:order val="3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Testy!$L$19</c:f>
              <c:numCache>
                <c:formatCode>0.00</c:formatCode>
                <c:ptCount val="1"/>
                <c:pt idx="0">
                  <c:v>28.7</c:v>
                </c:pt>
              </c:numCache>
            </c:numRef>
          </c:val>
        </c:ser>
        <c:ser>
          <c:idx val="4"/>
          <c:order val="4"/>
          <c:tx>
            <c:strRef>
              <c:f>Testy!$N$15</c:f>
              <c:strCache>
                <c:ptCount val="1"/>
                <c:pt idx="0">
                  <c:v>NTFS,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Testy!$N$19</c:f>
              <c:numCache>
                <c:formatCode>0.00</c:formatCode>
                <c:ptCount val="1"/>
                <c:pt idx="0">
                  <c:v>10.516666666666667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9111296"/>
        <c:axId val="107134976"/>
      </c:barChart>
      <c:catAx>
        <c:axId val="1091112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134976"/>
        <c:crosses val="autoZero"/>
        <c:auto val="1"/>
        <c:lblAlgn val="ctr"/>
        <c:lblOffset val="100"/>
        <c:noMultiLvlLbl val="0"/>
      </c:catAx>
      <c:valAx>
        <c:axId val="1071349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1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Testy!$B$23</c:f>
              <c:numCache>
                <c:formatCode>mm:ss.0;@</c:formatCode>
                <c:ptCount val="1"/>
                <c:pt idx="0">
                  <c:v>6.4120370370370364E-3</c:v>
                </c:pt>
              </c:numCache>
            </c:numRef>
          </c:val>
        </c:ser>
        <c:ser>
          <c:idx val="1"/>
          <c:order val="1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Testy!$C$23</c:f>
              <c:numCache>
                <c:formatCode>mm:ss.0;@</c:formatCode>
                <c:ptCount val="1"/>
                <c:pt idx="0">
                  <c:v>6.1805555555555563E-3</c:v>
                </c:pt>
              </c:numCache>
            </c:numRef>
          </c:val>
        </c:ser>
        <c:ser>
          <c:idx val="2"/>
          <c:order val="2"/>
          <c:tx>
            <c:strRef>
              <c:f>Testy!$D$15</c:f>
              <c:strCache>
                <c:ptCount val="1"/>
                <c:pt idx="0">
                  <c:v>F2FS,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Testy!$D$23</c:f>
              <c:numCache>
                <c:formatCode>mm:ss.0;@</c:formatCode>
                <c:ptCount val="1"/>
                <c:pt idx="0">
                  <c:v>6.1921296296296299E-3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052416"/>
        <c:axId val="133206528"/>
      </c:barChart>
      <c:catAx>
        <c:axId val="133052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206528"/>
        <c:crosses val="autoZero"/>
        <c:auto val="1"/>
        <c:lblAlgn val="ctr"/>
        <c:lblOffset val="100"/>
        <c:noMultiLvlLbl val="0"/>
      </c:catAx>
      <c:valAx>
        <c:axId val="1332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.0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0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91982007072267091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Testů  1, 2 a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Testy!$E$15</c:f>
              <c:strCache>
                <c:ptCount val="1"/>
                <c:pt idx="0">
                  <c:v>ext2,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Testy!$E$19</c:f>
              <c:numCache>
                <c:formatCode>0.00</c:formatCode>
                <c:ptCount val="1"/>
                <c:pt idx="0">
                  <c:v>24.866666666666664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Testy!$F$19</c:f>
              <c:numCache>
                <c:formatCode>0.00</c:formatCode>
                <c:ptCount val="1"/>
                <c:pt idx="0">
                  <c:v>25.150000000000002</c:v>
                </c:pt>
              </c:numCache>
            </c:numRef>
          </c:val>
        </c:ser>
        <c:ser>
          <c:idx val="2"/>
          <c:order val="2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Testy!$G$19</c:f>
              <c:numCache>
                <c:formatCode>0.00</c:formatCode>
                <c:ptCount val="1"/>
                <c:pt idx="0">
                  <c:v>22.25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053440"/>
        <c:axId val="133208832"/>
      </c:barChart>
      <c:catAx>
        <c:axId val="133053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208832"/>
        <c:crosses val="autoZero"/>
        <c:auto val="1"/>
        <c:lblAlgn val="ctr"/>
        <c:lblOffset val="100"/>
        <c:noMultiLvlLbl val="0"/>
      </c:catAx>
      <c:valAx>
        <c:axId val="1332088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05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91767716535433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Testy!$E$15</c:f>
              <c:strCache>
                <c:ptCount val="1"/>
                <c:pt idx="0">
                  <c:v>ext2,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Testy!$E$20</c:f>
              <c:numCache>
                <c:formatCode>0.00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Testy!$F$20</c:f>
              <c:numCache>
                <c:formatCode>0.00</c:formatCode>
                <c:ptCount val="1"/>
                <c:pt idx="0">
                  <c:v>4.0999999999999996</c:v>
                </c:pt>
              </c:numCache>
            </c:numRef>
          </c:val>
        </c:ser>
        <c:ser>
          <c:idx val="2"/>
          <c:order val="2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Testy!$G$20</c:f>
              <c:numCache>
                <c:formatCode>0.00</c:formatCode>
                <c:ptCount val="1"/>
                <c:pt idx="0">
                  <c:v>4.05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6772992"/>
        <c:axId val="133956736"/>
      </c:barChart>
      <c:catAx>
        <c:axId val="106772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956736"/>
        <c:crosses val="autoZero"/>
        <c:auto val="1"/>
        <c:lblAlgn val="ctr"/>
        <c:lblOffset val="100"/>
        <c:noMultiLvlLbl val="0"/>
      </c:catAx>
      <c:valAx>
        <c:axId val="1339567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677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585938812984345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Testy!$E$15</c:f>
              <c:strCache>
                <c:ptCount val="1"/>
                <c:pt idx="0">
                  <c:v>ext2,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Testy!$E$21</c:f>
              <c:numCache>
                <c:formatCode>0.00</c:formatCode>
                <c:ptCount val="1"/>
                <c:pt idx="0">
                  <c:v>11.5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Testy!$F$21</c:f>
              <c:numCache>
                <c:formatCode>0.00</c:formatCode>
                <c:ptCount val="1"/>
                <c:pt idx="0">
                  <c:v>23.4</c:v>
                </c:pt>
              </c:numCache>
            </c:numRef>
          </c:val>
        </c:ser>
        <c:ser>
          <c:idx val="2"/>
          <c:order val="2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Testy!$G$21</c:f>
              <c:numCache>
                <c:formatCode>0.00</c:formatCode>
                <c:ptCount val="1"/>
                <c:pt idx="0">
                  <c:v>14.8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638144"/>
        <c:axId val="133959040"/>
      </c:barChart>
      <c:catAx>
        <c:axId val="133638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959040"/>
        <c:crosses val="autoZero"/>
        <c:auto val="1"/>
        <c:lblAlgn val="ctr"/>
        <c:lblOffset val="100"/>
        <c:noMultiLvlLbl val="0"/>
      </c:catAx>
      <c:valAx>
        <c:axId val="1339590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6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Testy!$E$15</c:f>
              <c:strCache>
                <c:ptCount val="1"/>
                <c:pt idx="0">
                  <c:v>ext2,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Testy!$E$22</c:f>
              <c:numCache>
                <c:formatCode>0.00</c:formatCode>
                <c:ptCount val="1"/>
                <c:pt idx="0">
                  <c:v>5.8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Testy!$F$22</c:f>
              <c:numCache>
                <c:formatCode>0.00</c:formatCode>
                <c:ptCount val="1"/>
                <c:pt idx="0">
                  <c:v>9.1</c:v>
                </c:pt>
              </c:numCache>
            </c:numRef>
          </c:val>
        </c:ser>
        <c:ser>
          <c:idx val="2"/>
          <c:order val="2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Testy!$G$22</c:f>
              <c:numCache>
                <c:formatCode>0.00</c:formatCode>
                <c:ptCount val="1"/>
                <c:pt idx="0">
                  <c:v>8.1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8769280"/>
        <c:axId val="133961344"/>
      </c:barChart>
      <c:catAx>
        <c:axId val="1087692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961344"/>
        <c:crosses val="autoZero"/>
        <c:auto val="1"/>
        <c:lblAlgn val="ctr"/>
        <c:lblOffset val="100"/>
        <c:noMultiLvlLbl val="0"/>
      </c:catAx>
      <c:valAx>
        <c:axId val="1339613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87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Testy!$E$15</c:f>
              <c:strCache>
                <c:ptCount val="1"/>
                <c:pt idx="0">
                  <c:v>ext2,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Testy!$E$23</c:f>
              <c:numCache>
                <c:formatCode>mm:ss.0;@</c:formatCode>
                <c:ptCount val="1"/>
                <c:pt idx="0">
                  <c:v>3.9699074074074072E-3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Testy!$F$23</c:f>
              <c:numCache>
                <c:formatCode>mm:ss.0;@</c:formatCode>
                <c:ptCount val="1"/>
                <c:pt idx="0">
                  <c:v>3.9467592592592592E-3</c:v>
                </c:pt>
              </c:numCache>
            </c:numRef>
          </c:val>
        </c:ser>
        <c:ser>
          <c:idx val="2"/>
          <c:order val="2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Testy!$G$23</c:f>
              <c:numCache>
                <c:formatCode>mm:ss.0;@</c:formatCode>
                <c:ptCount val="1"/>
                <c:pt idx="0">
                  <c:v>3.8541666666666668E-3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8770816"/>
        <c:axId val="134053888"/>
      </c:barChart>
      <c:catAx>
        <c:axId val="108770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053888"/>
        <c:crosses val="autoZero"/>
        <c:auto val="1"/>
        <c:lblAlgn val="ctr"/>
        <c:lblOffset val="100"/>
        <c:noMultiLvlLbl val="0"/>
      </c:catAx>
      <c:valAx>
        <c:axId val="1340538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.0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87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91982007072267091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Testů  1, 2 a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Testy!$H$19</c:f>
              <c:numCache>
                <c:formatCode>0.00</c:formatCode>
                <c:ptCount val="1"/>
                <c:pt idx="0">
                  <c:v>27.75</c:v>
                </c:pt>
              </c:numCache>
            </c:numRef>
          </c:val>
        </c:ser>
        <c:ser>
          <c:idx val="1"/>
          <c:order val="1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Testy!$I$19</c:f>
              <c:numCache>
                <c:formatCode>0.00</c:formatCode>
                <c:ptCount val="1"/>
                <c:pt idx="0">
                  <c:v>28.283333333333335</c:v>
                </c:pt>
              </c:numCache>
            </c:numRef>
          </c:val>
        </c:ser>
        <c:ser>
          <c:idx val="2"/>
          <c:order val="2"/>
          <c:tx>
            <c:strRef>
              <c:f>Testy!$J$15</c:f>
              <c:strCache>
                <c:ptCount val="1"/>
                <c:pt idx="0">
                  <c:v>ext4,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Testy!$J$19</c:f>
              <c:numCache>
                <c:formatCode>0.00</c:formatCode>
                <c:ptCount val="1"/>
                <c:pt idx="0">
                  <c:v>27.916666666666668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8772864"/>
        <c:axId val="134056192"/>
      </c:barChart>
      <c:catAx>
        <c:axId val="1087728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056192"/>
        <c:crosses val="autoZero"/>
        <c:auto val="1"/>
        <c:lblAlgn val="ctr"/>
        <c:lblOffset val="100"/>
        <c:noMultiLvlLbl val="0"/>
      </c:catAx>
      <c:valAx>
        <c:axId val="1340561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877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91767716535433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Testy!$H$20</c:f>
              <c:numCache>
                <c:formatCode>0.00</c:formatCode>
                <c:ptCount val="1"/>
                <c:pt idx="0">
                  <c:v>5.6</c:v>
                </c:pt>
              </c:numCache>
            </c:numRef>
          </c:val>
        </c:ser>
        <c:ser>
          <c:idx val="1"/>
          <c:order val="1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Testy!$I$20</c:f>
              <c:numCache>
                <c:formatCode>0.00</c:formatCode>
                <c:ptCount val="1"/>
                <c:pt idx="0">
                  <c:v>5.3</c:v>
                </c:pt>
              </c:numCache>
            </c:numRef>
          </c:val>
        </c:ser>
        <c:ser>
          <c:idx val="2"/>
          <c:order val="2"/>
          <c:tx>
            <c:strRef>
              <c:f>Testy!$J$15</c:f>
              <c:strCache>
                <c:ptCount val="1"/>
                <c:pt idx="0">
                  <c:v>ext4,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Testy!$J$20</c:f>
              <c:numCache>
                <c:formatCode>0.00</c:formatCode>
                <c:ptCount val="1"/>
                <c:pt idx="0">
                  <c:v>5.35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8771328"/>
        <c:axId val="134059072"/>
      </c:barChart>
      <c:catAx>
        <c:axId val="1087713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059072"/>
        <c:crosses val="autoZero"/>
        <c:auto val="1"/>
        <c:lblAlgn val="ctr"/>
        <c:lblOffset val="100"/>
        <c:noMultiLvlLbl val="0"/>
      </c:catAx>
      <c:valAx>
        <c:axId val="1340590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877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585938812984345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Testy!$H$21</c:f>
              <c:numCache>
                <c:formatCode>0.00</c:formatCode>
                <c:ptCount val="1"/>
                <c:pt idx="0">
                  <c:v>13.6</c:v>
                </c:pt>
              </c:numCache>
            </c:numRef>
          </c:val>
        </c:ser>
        <c:ser>
          <c:idx val="1"/>
          <c:order val="1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Testy!$I$21</c:f>
              <c:numCache>
                <c:formatCode>0.00</c:formatCode>
                <c:ptCount val="1"/>
                <c:pt idx="0">
                  <c:v>23.2</c:v>
                </c:pt>
              </c:numCache>
            </c:numRef>
          </c:val>
        </c:ser>
        <c:ser>
          <c:idx val="2"/>
          <c:order val="2"/>
          <c:tx>
            <c:strRef>
              <c:f>Testy!$J$15</c:f>
              <c:strCache>
                <c:ptCount val="1"/>
                <c:pt idx="0">
                  <c:v>ext4,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Testy!$J$21</c:f>
              <c:numCache>
                <c:formatCode>0.00</c:formatCode>
                <c:ptCount val="1"/>
                <c:pt idx="0">
                  <c:v>17.3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4190592"/>
        <c:axId val="134061376"/>
      </c:barChart>
      <c:catAx>
        <c:axId val="134190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061376"/>
        <c:crosses val="autoZero"/>
        <c:auto val="1"/>
        <c:lblAlgn val="ctr"/>
        <c:lblOffset val="100"/>
        <c:noMultiLvlLbl val="0"/>
      </c:catAx>
      <c:valAx>
        <c:axId val="134061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19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Testy!$H$22</c:f>
              <c:numCache>
                <c:formatCode>0.00</c:formatCode>
                <c:ptCount val="1"/>
                <c:pt idx="0">
                  <c:v>6.6</c:v>
                </c:pt>
              </c:numCache>
            </c:numRef>
          </c:val>
        </c:ser>
        <c:ser>
          <c:idx val="1"/>
          <c:order val="1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Testy!$I$22</c:f>
              <c:numCache>
                <c:formatCode>0.00</c:formatCode>
                <c:ptCount val="1"/>
                <c:pt idx="0">
                  <c:v>8.5</c:v>
                </c:pt>
              </c:numCache>
            </c:numRef>
          </c:val>
        </c:ser>
        <c:ser>
          <c:idx val="2"/>
          <c:order val="2"/>
          <c:tx>
            <c:strRef>
              <c:f>Testy!$J$15</c:f>
              <c:strCache>
                <c:ptCount val="1"/>
                <c:pt idx="0">
                  <c:v>ext4,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Testy!$J$22</c:f>
              <c:numCache>
                <c:formatCode>0.00</c:formatCode>
                <c:ptCount val="1"/>
                <c:pt idx="0">
                  <c:v>8.3000000000000007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4192640"/>
        <c:axId val="134521984"/>
      </c:barChart>
      <c:catAx>
        <c:axId val="1341926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521984"/>
        <c:crosses val="autoZero"/>
        <c:auto val="1"/>
        <c:lblAlgn val="ctr"/>
        <c:lblOffset val="100"/>
        <c:noMultiLvlLbl val="0"/>
      </c:catAx>
      <c:valAx>
        <c:axId val="134521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1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Testy!$C$20</c:f>
              <c:numCache>
                <c:formatCode>0.00</c:formatCode>
                <c:ptCount val="1"/>
                <c:pt idx="0">
                  <c:v>5.5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Testy!$F$20</c:f>
              <c:numCache>
                <c:formatCode>0.00</c:formatCode>
                <c:ptCount val="1"/>
                <c:pt idx="0">
                  <c:v>4.0999999999999996</c:v>
                </c:pt>
              </c:numCache>
            </c:numRef>
          </c:val>
        </c:ser>
        <c:ser>
          <c:idx val="2"/>
          <c:order val="2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Testy!$H$20</c:f>
              <c:numCache>
                <c:formatCode>0.00</c:formatCode>
                <c:ptCount val="1"/>
                <c:pt idx="0">
                  <c:v>5.6</c:v>
                </c:pt>
              </c:numCache>
            </c:numRef>
          </c:val>
        </c:ser>
        <c:ser>
          <c:idx val="3"/>
          <c:order val="3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Testy!$K$20</c:f>
              <c:numCache>
                <c:formatCode>0.00</c:formatCode>
                <c:ptCount val="1"/>
                <c:pt idx="0">
                  <c:v>6.2</c:v>
                </c:pt>
              </c:numCache>
            </c:numRef>
          </c:val>
        </c:ser>
        <c:ser>
          <c:idx val="4"/>
          <c:order val="4"/>
          <c:tx>
            <c:strRef>
              <c:f>Testy!$N$15</c:f>
              <c:strCache>
                <c:ptCount val="1"/>
                <c:pt idx="0">
                  <c:v>NTFS,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Testy!$N$20</c:f>
              <c:numCache>
                <c:formatCode>0.00</c:formatCode>
                <c:ptCount val="1"/>
                <c:pt idx="0">
                  <c:v>3.4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9112832"/>
        <c:axId val="107137280"/>
      </c:barChart>
      <c:catAx>
        <c:axId val="1091128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137280"/>
        <c:crosses val="autoZero"/>
        <c:auto val="1"/>
        <c:lblAlgn val="ctr"/>
        <c:lblOffset val="100"/>
        <c:noMultiLvlLbl val="0"/>
      </c:catAx>
      <c:valAx>
        <c:axId val="1071372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1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Testy!$H$23</c:f>
              <c:numCache>
                <c:formatCode>mm:ss.0;@</c:formatCode>
                <c:ptCount val="1"/>
                <c:pt idx="0">
                  <c:v>5.0347222222222225E-3</c:v>
                </c:pt>
              </c:numCache>
            </c:numRef>
          </c:val>
        </c:ser>
        <c:ser>
          <c:idx val="1"/>
          <c:order val="1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Testy!$I$23</c:f>
              <c:numCache>
                <c:formatCode>mm:ss.0;@</c:formatCode>
                <c:ptCount val="1"/>
                <c:pt idx="0">
                  <c:v>5.347222222222222E-3</c:v>
                </c:pt>
              </c:numCache>
            </c:numRef>
          </c:val>
        </c:ser>
        <c:ser>
          <c:idx val="2"/>
          <c:order val="2"/>
          <c:tx>
            <c:strRef>
              <c:f>Testy!$J$15</c:f>
              <c:strCache>
                <c:ptCount val="1"/>
                <c:pt idx="0">
                  <c:v>ext4,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Testy!$J$23</c:f>
              <c:numCache>
                <c:formatCode>mm:ss.0;@</c:formatCode>
                <c:ptCount val="1"/>
                <c:pt idx="0">
                  <c:v>5.208333333333333E-3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4692864"/>
        <c:axId val="134524288"/>
      </c:barChart>
      <c:catAx>
        <c:axId val="1346928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524288"/>
        <c:crosses val="autoZero"/>
        <c:auto val="1"/>
        <c:lblAlgn val="ctr"/>
        <c:lblOffset val="100"/>
        <c:noMultiLvlLbl val="0"/>
      </c:catAx>
      <c:valAx>
        <c:axId val="1345242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.0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6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91982007072267091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Testů  1, 2 a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Testy!$K$19</c:f>
              <c:numCache>
                <c:formatCode>0.00</c:formatCode>
                <c:ptCount val="1"/>
                <c:pt idx="0">
                  <c:v>27.966666666666669</c:v>
                </c:pt>
              </c:numCache>
            </c:numRef>
          </c:val>
        </c:ser>
        <c:ser>
          <c:idx val="1"/>
          <c:order val="1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Testy!$L$19</c:f>
              <c:numCache>
                <c:formatCode>0.00</c:formatCode>
                <c:ptCount val="1"/>
                <c:pt idx="0">
                  <c:v>28.7</c:v>
                </c:pt>
              </c:numCache>
            </c:numRef>
          </c:val>
        </c:ser>
        <c:ser>
          <c:idx val="2"/>
          <c:order val="2"/>
          <c:tx>
            <c:strRef>
              <c:f>Testy!$M$15</c:f>
              <c:strCache>
                <c:ptCount val="1"/>
                <c:pt idx="0">
                  <c:v>ext4+,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Testy!$M$19</c:f>
              <c:numCache>
                <c:formatCode>0.00</c:formatCode>
                <c:ptCount val="1"/>
                <c:pt idx="0">
                  <c:v>28.5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4694912"/>
        <c:axId val="134526592"/>
      </c:barChart>
      <c:catAx>
        <c:axId val="1346949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526592"/>
        <c:crosses val="autoZero"/>
        <c:auto val="1"/>
        <c:lblAlgn val="ctr"/>
        <c:lblOffset val="100"/>
        <c:noMultiLvlLbl val="0"/>
      </c:catAx>
      <c:valAx>
        <c:axId val="1345265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69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91767716535433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Testy!$K$20</c:f>
              <c:numCache>
                <c:formatCode>0.00</c:formatCode>
                <c:ptCount val="1"/>
                <c:pt idx="0">
                  <c:v>6.2</c:v>
                </c:pt>
              </c:numCache>
            </c:numRef>
          </c:val>
        </c:ser>
        <c:ser>
          <c:idx val="1"/>
          <c:order val="1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Testy!$L$20</c:f>
              <c:numCache>
                <c:formatCode>0.00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Testy!$M$15</c:f>
              <c:strCache>
                <c:ptCount val="1"/>
                <c:pt idx="0">
                  <c:v>ext4+,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Testy!$M$20</c:f>
              <c:numCache>
                <c:formatCode>0.00</c:formatCode>
                <c:ptCount val="1"/>
                <c:pt idx="0">
                  <c:v>6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8772352"/>
        <c:axId val="133832704"/>
      </c:barChart>
      <c:catAx>
        <c:axId val="108772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32704"/>
        <c:crosses val="autoZero"/>
        <c:auto val="1"/>
        <c:lblAlgn val="ctr"/>
        <c:lblOffset val="100"/>
        <c:noMultiLvlLbl val="0"/>
      </c:catAx>
      <c:valAx>
        <c:axId val="133832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877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585938812984345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Testy!$K$21</c:f>
              <c:numCache>
                <c:formatCode>0.00</c:formatCode>
                <c:ptCount val="1"/>
                <c:pt idx="0">
                  <c:v>15.5</c:v>
                </c:pt>
              </c:numCache>
            </c:numRef>
          </c:val>
        </c:ser>
        <c:ser>
          <c:idx val="1"/>
          <c:order val="1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Testy!$L$21</c:f>
              <c:numCache>
                <c:formatCode>0.00</c:formatCode>
                <c:ptCount val="1"/>
                <c:pt idx="0">
                  <c:v>20.3</c:v>
                </c:pt>
              </c:numCache>
            </c:numRef>
          </c:val>
        </c:ser>
        <c:ser>
          <c:idx val="2"/>
          <c:order val="2"/>
          <c:tx>
            <c:strRef>
              <c:f>Testy!$M$15</c:f>
              <c:strCache>
                <c:ptCount val="1"/>
                <c:pt idx="0">
                  <c:v>ext4+,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Testy!$M$21</c:f>
              <c:numCache>
                <c:formatCode>0.00</c:formatCode>
                <c:ptCount val="1"/>
                <c:pt idx="0">
                  <c:v>14.9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730304"/>
        <c:axId val="133835008"/>
      </c:barChart>
      <c:catAx>
        <c:axId val="1337303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35008"/>
        <c:crosses val="autoZero"/>
        <c:auto val="1"/>
        <c:lblAlgn val="ctr"/>
        <c:lblOffset val="100"/>
        <c:noMultiLvlLbl val="0"/>
      </c:catAx>
      <c:valAx>
        <c:axId val="133835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7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Testy!$K$22</c:f>
              <c:numCache>
                <c:formatCode>0.00</c:formatCode>
                <c:ptCount val="1"/>
                <c:pt idx="0">
                  <c:v>6.4</c:v>
                </c:pt>
              </c:numCache>
            </c:numRef>
          </c:val>
        </c:ser>
        <c:ser>
          <c:idx val="1"/>
          <c:order val="1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Testy!$L$22</c:f>
              <c:numCache>
                <c:formatCode>0.00</c:formatCode>
                <c:ptCount val="1"/>
                <c:pt idx="0">
                  <c:v>10.3</c:v>
                </c:pt>
              </c:numCache>
            </c:numRef>
          </c:val>
        </c:ser>
        <c:ser>
          <c:idx val="2"/>
          <c:order val="2"/>
          <c:tx>
            <c:strRef>
              <c:f>Testy!$M$15</c:f>
              <c:strCache>
                <c:ptCount val="1"/>
                <c:pt idx="0">
                  <c:v>ext4+,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Testy!$M$22</c:f>
              <c:numCache>
                <c:formatCode>0.00</c:formatCode>
                <c:ptCount val="1"/>
                <c:pt idx="0">
                  <c:v>8.4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731328"/>
        <c:axId val="133837312"/>
      </c:barChart>
      <c:catAx>
        <c:axId val="1337313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37312"/>
        <c:crosses val="autoZero"/>
        <c:auto val="1"/>
        <c:lblAlgn val="ctr"/>
        <c:lblOffset val="100"/>
        <c:noMultiLvlLbl val="0"/>
      </c:catAx>
      <c:valAx>
        <c:axId val="1338373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7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Testy!$K$23</c:f>
              <c:numCache>
                <c:formatCode>mm:ss.0;@</c:formatCode>
                <c:ptCount val="1"/>
                <c:pt idx="0">
                  <c:v>3.9467592592592592E-3</c:v>
                </c:pt>
              </c:numCache>
            </c:numRef>
          </c:val>
        </c:ser>
        <c:ser>
          <c:idx val="1"/>
          <c:order val="1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Testy!$L$23</c:f>
              <c:numCache>
                <c:formatCode>mm:ss.0;@</c:formatCode>
                <c:ptCount val="1"/>
                <c:pt idx="0">
                  <c:v>4.0277777777777777E-3</c:v>
                </c:pt>
              </c:numCache>
            </c:numRef>
          </c:val>
        </c:ser>
        <c:ser>
          <c:idx val="2"/>
          <c:order val="2"/>
          <c:tx>
            <c:strRef>
              <c:f>Testy!$M$15</c:f>
              <c:strCache>
                <c:ptCount val="1"/>
                <c:pt idx="0">
                  <c:v>ext4+,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Testy!$M$23</c:f>
              <c:numCache>
                <c:formatCode>mm:ss.0;@</c:formatCode>
                <c:ptCount val="1"/>
                <c:pt idx="0">
                  <c:v>3.9467592592592592E-3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732352"/>
        <c:axId val="133839616"/>
      </c:barChart>
      <c:catAx>
        <c:axId val="133732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839616"/>
        <c:crosses val="autoZero"/>
        <c:auto val="1"/>
        <c:lblAlgn val="ctr"/>
        <c:lblOffset val="100"/>
        <c:noMultiLvlLbl val="0"/>
      </c:catAx>
      <c:valAx>
        <c:axId val="133839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.0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7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91982007072267091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Testy!$C$21</c:f>
              <c:numCache>
                <c:formatCode>0.00</c:formatCode>
                <c:ptCount val="1"/>
                <c:pt idx="0">
                  <c:v>31.9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Testy!$F$21</c:f>
              <c:numCache>
                <c:formatCode>0.00</c:formatCode>
                <c:ptCount val="1"/>
                <c:pt idx="0">
                  <c:v>23.4</c:v>
                </c:pt>
              </c:numCache>
            </c:numRef>
          </c:val>
        </c:ser>
        <c:ser>
          <c:idx val="2"/>
          <c:order val="2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Testy!$I$21</c:f>
              <c:numCache>
                <c:formatCode>0.00</c:formatCode>
                <c:ptCount val="1"/>
                <c:pt idx="0">
                  <c:v>23.2</c:v>
                </c:pt>
              </c:numCache>
            </c:numRef>
          </c:val>
        </c:ser>
        <c:ser>
          <c:idx val="3"/>
          <c:order val="3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Testy!$L$21</c:f>
              <c:numCache>
                <c:formatCode>0.00</c:formatCode>
                <c:ptCount val="1"/>
                <c:pt idx="0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Testy!$N$15</c:f>
              <c:strCache>
                <c:ptCount val="1"/>
                <c:pt idx="0">
                  <c:v>NTFS,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Testy!$N$21</c:f>
              <c:numCache>
                <c:formatCode>0.00</c:formatCode>
                <c:ptCount val="1"/>
                <c:pt idx="0">
                  <c:v>13.4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14033152"/>
        <c:axId val="107139584"/>
      </c:barChart>
      <c:catAx>
        <c:axId val="114033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139584"/>
        <c:crosses val="autoZero"/>
        <c:auto val="1"/>
        <c:lblAlgn val="ctr"/>
        <c:lblOffset val="100"/>
        <c:noMultiLvlLbl val="0"/>
      </c:catAx>
      <c:valAx>
        <c:axId val="1071395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0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Testy!$C$22</c:f>
              <c:numCache>
                <c:formatCode>0.00</c:formatCode>
                <c:ptCount val="1"/>
                <c:pt idx="0">
                  <c:v>25.6</c:v>
                </c:pt>
              </c:numCache>
            </c:numRef>
          </c:val>
        </c:ser>
        <c:ser>
          <c:idx val="1"/>
          <c:order val="1"/>
          <c:tx>
            <c:strRef>
              <c:f>Testy!$F$15</c:f>
              <c:strCache>
                <c:ptCount val="1"/>
                <c:pt idx="0">
                  <c:v>ext2,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Testy!$F$22</c:f>
              <c:numCache>
                <c:formatCode>0.00</c:formatCode>
                <c:ptCount val="1"/>
                <c:pt idx="0">
                  <c:v>9.1</c:v>
                </c:pt>
              </c:numCache>
            </c:numRef>
          </c:val>
        </c:ser>
        <c:ser>
          <c:idx val="2"/>
          <c:order val="2"/>
          <c:tx>
            <c:strRef>
              <c:f>Testy!$I$15</c:f>
              <c:strCache>
                <c:ptCount val="1"/>
                <c:pt idx="0">
                  <c:v>ext4,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Testy!$I$22</c:f>
              <c:numCache>
                <c:formatCode>0.00</c:formatCode>
                <c:ptCount val="1"/>
                <c:pt idx="0">
                  <c:v>8.5</c:v>
                </c:pt>
              </c:numCache>
            </c:numRef>
          </c:val>
        </c:ser>
        <c:ser>
          <c:idx val="3"/>
          <c:order val="3"/>
          <c:tx>
            <c:strRef>
              <c:f>Testy!$L$15</c:f>
              <c:strCache>
                <c:ptCount val="1"/>
                <c:pt idx="0">
                  <c:v>ext4+,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Testy!$L$22</c:f>
              <c:numCache>
                <c:formatCode>0.00</c:formatCode>
                <c:ptCount val="1"/>
                <c:pt idx="0">
                  <c:v>10.3</c:v>
                </c:pt>
              </c:numCache>
            </c:numRef>
          </c:val>
        </c:ser>
        <c:ser>
          <c:idx val="4"/>
          <c:order val="4"/>
          <c:tx>
            <c:strRef>
              <c:f>Testy!$N$15</c:f>
              <c:strCache>
                <c:ptCount val="1"/>
                <c:pt idx="0">
                  <c:v>NTFS,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Testy!$N$22</c:f>
              <c:numCache>
                <c:formatCode>0.00</c:formatCode>
                <c:ptCount val="1"/>
                <c:pt idx="0">
                  <c:v>11.3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14034176"/>
        <c:axId val="107141888"/>
      </c:barChart>
      <c:catAx>
        <c:axId val="114034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141888"/>
        <c:crosses val="autoZero"/>
        <c:auto val="1"/>
        <c:lblAlgn val="ctr"/>
        <c:lblOffset val="100"/>
        <c:noMultiLvlLbl val="0"/>
      </c:catAx>
      <c:valAx>
        <c:axId val="1071418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03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Testy!$C$23</c:f>
              <c:numCache>
                <c:formatCode>mm:ss.0;@</c:formatCode>
                <c:ptCount val="1"/>
                <c:pt idx="0">
                  <c:v>6.1805555555555563E-3</c:v>
                </c:pt>
              </c:numCache>
            </c:numRef>
          </c:val>
        </c:ser>
        <c:ser>
          <c:idx val="1"/>
          <c:order val="1"/>
          <c:tx>
            <c:strRef>
              <c:f>Testy!$G$15</c:f>
              <c:strCache>
                <c:ptCount val="1"/>
                <c:pt idx="0">
                  <c:v>ext2, noop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Testy!$G$23</c:f>
              <c:numCache>
                <c:formatCode>mm:ss.0;@</c:formatCode>
                <c:ptCount val="1"/>
                <c:pt idx="0">
                  <c:v>3.8541666666666668E-3</c:v>
                </c:pt>
              </c:numCache>
            </c:numRef>
          </c:val>
        </c:ser>
        <c:ser>
          <c:idx val="2"/>
          <c:order val="2"/>
          <c:tx>
            <c:strRef>
              <c:f>Testy!$H$15</c:f>
              <c:strCache>
                <c:ptCount val="1"/>
                <c:pt idx="0">
                  <c:v>ext4,cfq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Testy!$O$23</c:f>
              <c:strCache>
                <c:ptCount val="1"/>
                <c:pt idx="0">
                  <c:v>mm:ss, Méně je lépe</c:v>
                </c:pt>
              </c:strCache>
            </c:strRef>
          </c:cat>
          <c:val>
            <c:numRef>
              <c:f>Testy!$H$23</c:f>
              <c:numCache>
                <c:formatCode>mm:ss.0;@</c:formatCode>
                <c:ptCount val="1"/>
                <c:pt idx="0">
                  <c:v>5.0347222222222225E-3</c:v>
                </c:pt>
              </c:numCache>
            </c:numRef>
          </c:val>
        </c:ser>
        <c:ser>
          <c:idx val="3"/>
          <c:order val="3"/>
          <c:tx>
            <c:strRef>
              <c:f>Testy!$K$15</c:f>
              <c:strCache>
                <c:ptCount val="1"/>
                <c:pt idx="0">
                  <c:v>ext4+,cfq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Testy!$K$23</c:f>
              <c:numCache>
                <c:formatCode>mm:ss.0;@</c:formatCode>
                <c:ptCount val="1"/>
                <c:pt idx="0">
                  <c:v>3.9467592592592592E-3</c:v>
                </c:pt>
              </c:numCache>
            </c:numRef>
          </c:val>
        </c:ser>
        <c:ser>
          <c:idx val="4"/>
          <c:order val="4"/>
          <c:tx>
            <c:strRef>
              <c:f>Testy!$N$15</c:f>
              <c:strCache>
                <c:ptCount val="1"/>
                <c:pt idx="0">
                  <c:v>NTFS,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Testy!$N$23</c:f>
              <c:numCache>
                <c:formatCode>mm:ss.0;@</c:formatCode>
                <c:ptCount val="1"/>
                <c:pt idx="0">
                  <c:v>6.2268518518518515E-3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14035200"/>
        <c:axId val="132629632"/>
      </c:barChart>
      <c:catAx>
        <c:axId val="1140352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29632"/>
        <c:crosses val="autoZero"/>
        <c:auto val="1"/>
        <c:lblAlgn val="ctr"/>
        <c:lblOffset val="100"/>
        <c:noMultiLvlLbl val="0"/>
      </c:catAx>
      <c:valAx>
        <c:axId val="1326296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m:ss.0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03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Testů  1, 2 a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Testy!$B$19</c:f>
              <c:numCache>
                <c:formatCode>0.00</c:formatCode>
                <c:ptCount val="1"/>
                <c:pt idx="0">
                  <c:v>30.466666666666669</c:v>
                </c:pt>
              </c:numCache>
            </c:numRef>
          </c:val>
        </c:ser>
        <c:ser>
          <c:idx val="1"/>
          <c:order val="1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Testy!$C$19</c:f>
              <c:numCache>
                <c:formatCode>0.00</c:formatCode>
                <c:ptCount val="1"/>
                <c:pt idx="0">
                  <c:v>30.216666666666669</c:v>
                </c:pt>
              </c:numCache>
            </c:numRef>
          </c:val>
        </c:ser>
        <c:ser>
          <c:idx val="2"/>
          <c:order val="2"/>
          <c:tx>
            <c:strRef>
              <c:f>Testy!$D$15</c:f>
              <c:strCache>
                <c:ptCount val="1"/>
                <c:pt idx="0">
                  <c:v>F2FS,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Testy!$O$19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Testy!$D$19</c:f>
              <c:numCache>
                <c:formatCode>0.00</c:formatCode>
                <c:ptCount val="1"/>
                <c:pt idx="0">
                  <c:v>30.133333333333336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14036224"/>
        <c:axId val="132631936"/>
      </c:barChart>
      <c:catAx>
        <c:axId val="1140362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31936"/>
        <c:crosses val="autoZero"/>
        <c:auto val="1"/>
        <c:lblAlgn val="ctr"/>
        <c:lblOffset val="100"/>
        <c:noMultiLvlLbl val="0"/>
      </c:catAx>
      <c:valAx>
        <c:axId val="1326319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03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91767716535433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Testy!$B$20</c:f>
              <c:numCache>
                <c:formatCode>0.00</c:formatCode>
                <c:ptCount val="1"/>
                <c:pt idx="0">
                  <c:v>5.2</c:v>
                </c:pt>
              </c:numCache>
            </c:numRef>
          </c:val>
        </c:ser>
        <c:ser>
          <c:idx val="1"/>
          <c:order val="1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Testy!$C$20</c:f>
              <c:numCache>
                <c:formatCode>0.00</c:formatCode>
                <c:ptCount val="1"/>
                <c:pt idx="0">
                  <c:v>5.5</c:v>
                </c:pt>
              </c:numCache>
            </c:numRef>
          </c:val>
        </c:ser>
        <c:ser>
          <c:idx val="2"/>
          <c:order val="2"/>
          <c:tx>
            <c:strRef>
              <c:f>Testy!$D$15</c:f>
              <c:strCache>
                <c:ptCount val="1"/>
                <c:pt idx="0">
                  <c:v>F2FS,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Testy!$O$20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Testy!$D$20</c:f>
              <c:numCache>
                <c:formatCode>0.00</c:formatCode>
                <c:ptCount val="1"/>
                <c:pt idx="0">
                  <c:v>4.8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050368"/>
        <c:axId val="132634240"/>
      </c:barChart>
      <c:catAx>
        <c:axId val="1330503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34240"/>
        <c:crosses val="autoZero"/>
        <c:auto val="1"/>
        <c:lblAlgn val="ctr"/>
        <c:lblOffset val="100"/>
        <c:noMultiLvlLbl val="0"/>
      </c:catAx>
      <c:valAx>
        <c:axId val="1326342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05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585938812984345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Testy!$B$21</c:f>
              <c:numCache>
                <c:formatCode>0.00</c:formatCode>
                <c:ptCount val="1"/>
                <c:pt idx="0">
                  <c:v>31.3</c:v>
                </c:pt>
              </c:numCache>
            </c:numRef>
          </c:val>
        </c:ser>
        <c:ser>
          <c:idx val="1"/>
          <c:order val="1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Testy!$C$21</c:f>
              <c:numCache>
                <c:formatCode>0.00</c:formatCode>
                <c:ptCount val="1"/>
                <c:pt idx="0">
                  <c:v>31.9</c:v>
                </c:pt>
              </c:numCache>
            </c:numRef>
          </c:val>
        </c:ser>
        <c:ser>
          <c:idx val="2"/>
          <c:order val="2"/>
          <c:tx>
            <c:strRef>
              <c:f>Testy!$D$15</c:f>
              <c:strCache>
                <c:ptCount val="1"/>
                <c:pt idx="0">
                  <c:v>F2FS,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Testy!$O$21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Testy!$D$21</c:f>
              <c:numCache>
                <c:formatCode>0.00</c:formatCode>
                <c:ptCount val="1"/>
                <c:pt idx="0">
                  <c:v>31.9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3913984"/>
        <c:axId val="133201920"/>
      </c:barChart>
      <c:catAx>
        <c:axId val="1039139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201920"/>
        <c:crosses val="autoZero"/>
        <c:auto val="1"/>
        <c:lblAlgn val="ctr"/>
        <c:lblOffset val="100"/>
        <c:noMultiLvlLbl val="0"/>
      </c:catAx>
      <c:valAx>
        <c:axId val="1332019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91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Test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Testy!$B$15</c:f>
              <c:strCache>
                <c:ptCount val="1"/>
                <c:pt idx="0">
                  <c:v>F2FS, cfq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Testy!$B$22</c:f>
              <c:numCache>
                <c:formatCode>0.00</c:formatCode>
                <c:ptCount val="1"/>
                <c:pt idx="0">
                  <c:v>16.899999999999999</c:v>
                </c:pt>
              </c:numCache>
            </c:numRef>
          </c:val>
        </c:ser>
        <c:ser>
          <c:idx val="1"/>
          <c:order val="1"/>
          <c:tx>
            <c:strRef>
              <c:f>Testy!$C$15</c:f>
              <c:strCache>
                <c:ptCount val="1"/>
                <c:pt idx="0">
                  <c:v>F2FS, deadline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Testy!$C$22</c:f>
              <c:numCache>
                <c:formatCode>0.00</c:formatCode>
                <c:ptCount val="1"/>
                <c:pt idx="0">
                  <c:v>25.6</c:v>
                </c:pt>
              </c:numCache>
            </c:numRef>
          </c:val>
        </c:ser>
        <c:ser>
          <c:idx val="2"/>
          <c:order val="2"/>
          <c:tx>
            <c:strRef>
              <c:f>Testy!$D$15</c:f>
              <c:strCache>
                <c:ptCount val="1"/>
                <c:pt idx="0">
                  <c:v>F2FS, noop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Testy!$O$22</c:f>
              <c:strCache>
                <c:ptCount val="1"/>
                <c:pt idx="0">
                  <c:v>MiB/s, Více je lépe</c:v>
                </c:pt>
              </c:strCache>
            </c:strRef>
          </c:cat>
          <c:val>
            <c:numRef>
              <c:f>Testy!$D$22</c:f>
              <c:numCache>
                <c:formatCode>0.00</c:formatCode>
                <c:ptCount val="1"/>
                <c:pt idx="0">
                  <c:v>23.7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3051392"/>
        <c:axId val="133204224"/>
      </c:barChart>
      <c:catAx>
        <c:axId val="1330513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204224"/>
        <c:crosses val="autoZero"/>
        <c:auto val="1"/>
        <c:lblAlgn val="ctr"/>
        <c:lblOffset val="100"/>
        <c:noMultiLvlLbl val="0"/>
      </c:catAx>
      <c:valAx>
        <c:axId val="133204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305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83836395450568"/>
          <c:y val="0.89409667541557303"/>
          <c:w val="0.483434383202099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47625</xdr:rowOff>
    </xdr:from>
    <xdr:to>
      <xdr:col>5</xdr:col>
      <xdr:colOff>200025</xdr:colOff>
      <xdr:row>39</xdr:row>
      <xdr:rowOff>123825</xdr:rowOff>
    </xdr:to>
    <xdr:graphicFrame macro="">
      <xdr:nvGraphicFramePr>
        <xdr:cNvPr id="42" name="Graf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571503</xdr:colOff>
      <xdr:row>25</xdr:row>
      <xdr:rowOff>57149</xdr:rowOff>
    </xdr:from>
    <xdr:to>
      <xdr:col>10</xdr:col>
      <xdr:colOff>485775</xdr:colOff>
      <xdr:row>39</xdr:row>
      <xdr:rowOff>133350</xdr:rowOff>
    </xdr:to>
    <xdr:graphicFrame macro="">
      <xdr:nvGraphicFramePr>
        <xdr:cNvPr id="43" name="Graf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41</xdr:row>
      <xdr:rowOff>28575</xdr:rowOff>
    </xdr:from>
    <xdr:to>
      <xdr:col>5</xdr:col>
      <xdr:colOff>209550</xdr:colOff>
      <xdr:row>55</xdr:row>
      <xdr:rowOff>104775</xdr:rowOff>
    </xdr:to>
    <xdr:graphicFrame macro="">
      <xdr:nvGraphicFramePr>
        <xdr:cNvPr id="44" name="Graf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533401</xdr:colOff>
      <xdr:row>41</xdr:row>
      <xdr:rowOff>133350</xdr:rowOff>
    </xdr:from>
    <xdr:to>
      <xdr:col>10</xdr:col>
      <xdr:colOff>438150</xdr:colOff>
      <xdr:row>56</xdr:row>
      <xdr:rowOff>0</xdr:rowOff>
    </xdr:to>
    <xdr:graphicFrame macro="">
      <xdr:nvGraphicFramePr>
        <xdr:cNvPr id="45" name="Graf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847725</xdr:colOff>
      <xdr:row>25</xdr:row>
      <xdr:rowOff>104775</xdr:rowOff>
    </xdr:from>
    <xdr:to>
      <xdr:col>14</xdr:col>
      <xdr:colOff>552450</xdr:colOff>
      <xdr:row>55</xdr:row>
      <xdr:rowOff>95250</xdr:rowOff>
    </xdr:to>
    <xdr:graphicFrame macro="">
      <xdr:nvGraphicFramePr>
        <xdr:cNvPr id="46" name="Graf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7</xdr:col>
      <xdr:colOff>304800</xdr:colOff>
      <xdr:row>15</xdr:row>
      <xdr:rowOff>114300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1</xdr:row>
      <xdr:rowOff>0</xdr:rowOff>
    </xdr:from>
    <xdr:to>
      <xdr:col>16</xdr:col>
      <xdr:colOff>333375</xdr:colOff>
      <xdr:row>15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76200</xdr:rowOff>
    </xdr:from>
    <xdr:to>
      <xdr:col>7</xdr:col>
      <xdr:colOff>304800</xdr:colOff>
      <xdr:row>31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17</xdr:row>
      <xdr:rowOff>76200</xdr:rowOff>
    </xdr:from>
    <xdr:to>
      <xdr:col>16</xdr:col>
      <xdr:colOff>333375</xdr:colOff>
      <xdr:row>31</xdr:row>
      <xdr:rowOff>152400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600075</xdr:colOff>
      <xdr:row>1</xdr:row>
      <xdr:rowOff>0</xdr:rowOff>
    </xdr:from>
    <xdr:to>
      <xdr:col>24</xdr:col>
      <xdr:colOff>295275</xdr:colOff>
      <xdr:row>32</xdr:row>
      <xdr:rowOff>19050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123827</xdr:colOff>
      <xdr:row>2</xdr:row>
      <xdr:rowOff>19049</xdr:rowOff>
    </xdr:from>
    <xdr:to>
      <xdr:col>15</xdr:col>
      <xdr:colOff>419101</xdr:colOff>
      <xdr:row>16</xdr:row>
      <xdr:rowOff>66674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104776</xdr:colOff>
      <xdr:row>17</xdr:row>
      <xdr:rowOff>171449</xdr:rowOff>
    </xdr:from>
    <xdr:to>
      <xdr:col>15</xdr:col>
      <xdr:colOff>400050</xdr:colOff>
      <xdr:row>32</xdr:row>
      <xdr:rowOff>28574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361950</xdr:colOff>
      <xdr:row>2</xdr:row>
      <xdr:rowOff>19050</xdr:rowOff>
    </xdr:from>
    <xdr:to>
      <xdr:col>24</xdr:col>
      <xdr:colOff>57150</xdr:colOff>
      <xdr:row>33</xdr:row>
      <xdr:rowOff>38100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123827</xdr:colOff>
      <xdr:row>2</xdr:row>
      <xdr:rowOff>19049</xdr:rowOff>
    </xdr:from>
    <xdr:to>
      <xdr:col>15</xdr:col>
      <xdr:colOff>419101</xdr:colOff>
      <xdr:row>16</xdr:row>
      <xdr:rowOff>66674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104776</xdr:colOff>
      <xdr:row>17</xdr:row>
      <xdr:rowOff>171449</xdr:rowOff>
    </xdr:from>
    <xdr:to>
      <xdr:col>15</xdr:col>
      <xdr:colOff>400050</xdr:colOff>
      <xdr:row>32</xdr:row>
      <xdr:rowOff>28574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361950</xdr:colOff>
      <xdr:row>2</xdr:row>
      <xdr:rowOff>19050</xdr:rowOff>
    </xdr:from>
    <xdr:to>
      <xdr:col>24</xdr:col>
      <xdr:colOff>47625</xdr:colOff>
      <xdr:row>32</xdr:row>
      <xdr:rowOff>9525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123827</xdr:colOff>
      <xdr:row>0</xdr:row>
      <xdr:rowOff>19049</xdr:rowOff>
    </xdr:from>
    <xdr:to>
      <xdr:col>15</xdr:col>
      <xdr:colOff>419101</xdr:colOff>
      <xdr:row>14</xdr:row>
      <xdr:rowOff>66674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15</xdr:row>
      <xdr:rowOff>171450</xdr:rowOff>
    </xdr:from>
    <xdr:to>
      <xdr:col>7</xdr:col>
      <xdr:colOff>314325</xdr:colOff>
      <xdr:row>30</xdr:row>
      <xdr:rowOff>57150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104776</xdr:colOff>
      <xdr:row>15</xdr:row>
      <xdr:rowOff>171449</xdr:rowOff>
    </xdr:from>
    <xdr:to>
      <xdr:col>15</xdr:col>
      <xdr:colOff>400050</xdr:colOff>
      <xdr:row>30</xdr:row>
      <xdr:rowOff>28574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361950</xdr:colOff>
      <xdr:row>0</xdr:row>
      <xdr:rowOff>19050</xdr:rowOff>
    </xdr:from>
    <xdr:to>
      <xdr:col>24</xdr:col>
      <xdr:colOff>47625</xdr:colOff>
      <xdr:row>30</xdr:row>
      <xdr:rowOff>9525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15:O24" totalsRowShown="0">
  <autoFilter ref="A15:O24"/>
  <tableColumns count="15">
    <tableColumn id="1" name="Testy" dataDxfId="14"/>
    <tableColumn id="2" name="F2FS, cfq" dataDxfId="13"/>
    <tableColumn id="3" name="F2FS, deadline" dataDxfId="12"/>
    <tableColumn id="4" name="F2FS, noop" dataDxfId="11"/>
    <tableColumn id="5" name="ext2, cfq" dataDxfId="10"/>
    <tableColumn id="6" name="ext2, deadline" dataDxfId="9"/>
    <tableColumn id="7" name="ext2, noop" dataDxfId="8"/>
    <tableColumn id="8" name="ext4,cfq" dataDxfId="7"/>
    <tableColumn id="13" name="ext4, deadline" dataDxfId="6"/>
    <tableColumn id="9" name="ext4, noop" dataDxfId="5"/>
    <tableColumn id="15" name="ext4+,cfq" dataDxfId="4"/>
    <tableColumn id="14" name="ext4+, deadline" dataDxfId="3"/>
    <tableColumn id="12" name="ext4+, noop" dataDxfId="2"/>
    <tableColumn id="10" name="NTFS, cfq" dataDxfId="1"/>
    <tableColumn id="11" name="DATA" dataDxfId="0"/>
  </tableColumns>
  <tableStyleInfo name="TableStyleMedium9" showFirstColumn="1" showLastColumn="1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D12" sqref="D12"/>
    </sheetView>
  </sheetViews>
  <sheetFormatPr defaultRowHeight="15" x14ac:dyDescent="0.25"/>
  <cols>
    <col min="1" max="1" width="12.140625" bestFit="1" customWidth="1"/>
    <col min="2" max="2" width="17.42578125" bestFit="1" customWidth="1"/>
    <col min="3" max="3" width="15.28515625" customWidth="1"/>
    <col min="4" max="4" width="12" customWidth="1"/>
    <col min="5" max="5" width="10.7109375" customWidth="1"/>
    <col min="6" max="6" width="15.85546875" customWidth="1"/>
    <col min="7" max="7" width="12.5703125" customWidth="1"/>
    <col min="8" max="8" width="10.28515625" customWidth="1"/>
    <col min="9" max="9" width="18.42578125" customWidth="1"/>
    <col min="10" max="10" width="12.5703125" customWidth="1"/>
    <col min="11" max="13" width="15.5703125" customWidth="1"/>
    <col min="14" max="14" width="26.140625" bestFit="1" customWidth="1"/>
    <col min="15" max="15" width="22.42578125" bestFit="1" customWidth="1"/>
  </cols>
  <sheetData>
    <row r="1" spans="1:15" ht="15.75" x14ac:dyDescent="0.25">
      <c r="A1" s="20"/>
      <c r="B1" s="20"/>
      <c r="C1" s="20"/>
      <c r="D1" s="20"/>
      <c r="E1" s="19" t="s">
        <v>68</v>
      </c>
      <c r="F1" s="20"/>
      <c r="G1" s="20"/>
      <c r="H1" s="20"/>
      <c r="I1" s="20"/>
    </row>
    <row r="2" spans="1:15" x14ac:dyDescent="0.25">
      <c r="A2" t="s">
        <v>10</v>
      </c>
      <c r="B2" t="s">
        <v>5</v>
      </c>
      <c r="C2" t="s">
        <v>0</v>
      </c>
    </row>
    <row r="3" spans="1:15" x14ac:dyDescent="0.25">
      <c r="A3" t="s">
        <v>11</v>
      </c>
      <c r="B3" t="s">
        <v>6</v>
      </c>
      <c r="C3" t="s">
        <v>1</v>
      </c>
      <c r="I3" s="17" t="s">
        <v>66</v>
      </c>
    </row>
    <row r="4" spans="1:15" x14ac:dyDescent="0.25">
      <c r="A4" t="s">
        <v>12</v>
      </c>
      <c r="B4" t="s">
        <v>8</v>
      </c>
      <c r="C4" t="s">
        <v>2</v>
      </c>
      <c r="I4" s="16" t="s">
        <v>60</v>
      </c>
    </row>
    <row r="5" spans="1:15" x14ac:dyDescent="0.25">
      <c r="A5" t="s">
        <v>13</v>
      </c>
      <c r="B5" t="s">
        <v>7</v>
      </c>
      <c r="C5" t="s">
        <v>3</v>
      </c>
      <c r="I5" s="16" t="s">
        <v>61</v>
      </c>
    </row>
    <row r="6" spans="1:15" x14ac:dyDescent="0.25">
      <c r="A6" t="s">
        <v>16</v>
      </c>
      <c r="B6" t="s">
        <v>14</v>
      </c>
      <c r="I6" s="16" t="s">
        <v>62</v>
      </c>
    </row>
    <row r="7" spans="1:15" x14ac:dyDescent="0.25">
      <c r="A7" t="s">
        <v>17</v>
      </c>
      <c r="B7" t="s">
        <v>15</v>
      </c>
      <c r="I7" s="16" t="s">
        <v>63</v>
      </c>
    </row>
    <row r="8" spans="1:15" x14ac:dyDescent="0.25">
      <c r="A8" t="s">
        <v>18</v>
      </c>
      <c r="B8" s="17" t="s">
        <v>9</v>
      </c>
      <c r="C8" s="14"/>
      <c r="I8" s="16" t="s">
        <v>64</v>
      </c>
    </row>
    <row r="9" spans="1:15" x14ac:dyDescent="0.25">
      <c r="A9" s="15" t="s">
        <v>19</v>
      </c>
      <c r="B9" s="15" t="s">
        <v>4</v>
      </c>
      <c r="C9" s="15" t="s">
        <v>4</v>
      </c>
      <c r="D9" s="14" t="s">
        <v>67</v>
      </c>
      <c r="I9" s="16" t="s">
        <v>65</v>
      </c>
    </row>
    <row r="14" spans="1:15" x14ac:dyDescent="0.25">
      <c r="B14" s="18" t="s">
        <v>45</v>
      </c>
      <c r="C14" s="18"/>
      <c r="D14" s="18"/>
      <c r="E14" s="18" t="s">
        <v>46</v>
      </c>
      <c r="F14" s="18"/>
      <c r="G14" s="18"/>
      <c r="H14" s="18" t="s">
        <v>47</v>
      </c>
      <c r="I14" s="18"/>
      <c r="J14" s="18"/>
      <c r="K14" s="18" t="s">
        <v>49</v>
      </c>
      <c r="L14" s="18"/>
      <c r="M14" s="18"/>
      <c r="N14" s="13" t="s">
        <v>50</v>
      </c>
    </row>
    <row r="15" spans="1:15" x14ac:dyDescent="0.25">
      <c r="A15" s="9" t="s">
        <v>36</v>
      </c>
      <c r="B15" s="8" t="s">
        <v>42</v>
      </c>
      <c r="C15" s="8" t="s">
        <v>43</v>
      </c>
      <c r="D15" s="9" t="s">
        <v>44</v>
      </c>
      <c r="E15" s="10" t="s">
        <v>20</v>
      </c>
      <c r="F15" s="8" t="s">
        <v>21</v>
      </c>
      <c r="G15" s="9" t="s">
        <v>22</v>
      </c>
      <c r="H15" s="10" t="s">
        <v>29</v>
      </c>
      <c r="I15" s="8" t="s">
        <v>31</v>
      </c>
      <c r="J15" s="9" t="s">
        <v>30</v>
      </c>
      <c r="K15" s="10" t="s">
        <v>51</v>
      </c>
      <c r="L15" s="8" t="s">
        <v>52</v>
      </c>
      <c r="M15" s="9" t="s">
        <v>53</v>
      </c>
      <c r="N15" s="8" t="s">
        <v>54</v>
      </c>
      <c r="O15" t="s">
        <v>38</v>
      </c>
    </row>
    <row r="16" spans="1:15" s="2" customFormat="1" x14ac:dyDescent="0.25">
      <c r="A16" s="5" t="s">
        <v>10</v>
      </c>
      <c r="B16" s="4">
        <v>30.7</v>
      </c>
      <c r="C16" s="4">
        <v>30.85</v>
      </c>
      <c r="D16" s="5">
        <v>29.8</v>
      </c>
      <c r="E16" s="11">
        <v>26.8</v>
      </c>
      <c r="F16" s="4">
        <v>24.75</v>
      </c>
      <c r="G16" s="5">
        <v>23.4</v>
      </c>
      <c r="H16" s="11">
        <v>29.2</v>
      </c>
      <c r="I16" s="4">
        <v>30.1</v>
      </c>
      <c r="J16" s="5">
        <v>30.3</v>
      </c>
      <c r="K16" s="4">
        <v>29.4</v>
      </c>
      <c r="L16" s="4">
        <v>30.45</v>
      </c>
      <c r="M16" s="4">
        <v>30.3</v>
      </c>
      <c r="N16" s="4">
        <v>16.5</v>
      </c>
      <c r="O16" s="2" t="s">
        <v>39</v>
      </c>
    </row>
    <row r="17" spans="1:15" s="2" customFormat="1" x14ac:dyDescent="0.25">
      <c r="A17" s="5" t="s">
        <v>11</v>
      </c>
      <c r="B17" s="4">
        <v>30.25</v>
      </c>
      <c r="C17" s="4">
        <v>30.4</v>
      </c>
      <c r="D17" s="5">
        <v>30.25</v>
      </c>
      <c r="E17" s="11">
        <v>25.2</v>
      </c>
      <c r="F17" s="4">
        <v>24.7</v>
      </c>
      <c r="G17" s="5">
        <v>21.6</v>
      </c>
      <c r="H17" s="11">
        <v>29.75</v>
      </c>
      <c r="I17" s="4">
        <v>30.55</v>
      </c>
      <c r="J17" s="5">
        <v>30.2</v>
      </c>
      <c r="K17" s="4">
        <v>29.75</v>
      </c>
      <c r="L17" s="4">
        <v>30.65</v>
      </c>
      <c r="M17" s="4">
        <v>30.1</v>
      </c>
      <c r="N17" s="4">
        <v>12.85</v>
      </c>
      <c r="O17" s="2" t="s">
        <v>39</v>
      </c>
    </row>
    <row r="18" spans="1:15" s="2" customFormat="1" x14ac:dyDescent="0.25">
      <c r="A18" s="5" t="s">
        <v>12</v>
      </c>
      <c r="B18" s="4">
        <v>30.45</v>
      </c>
      <c r="C18" s="4">
        <v>29.4</v>
      </c>
      <c r="D18" s="5">
        <v>30.35</v>
      </c>
      <c r="E18" s="11">
        <v>22.6</v>
      </c>
      <c r="F18" s="4">
        <v>26</v>
      </c>
      <c r="G18" s="5">
        <v>21.75</v>
      </c>
      <c r="H18" s="11">
        <v>24.3</v>
      </c>
      <c r="I18" s="4">
        <v>24.2</v>
      </c>
      <c r="J18" s="5">
        <v>23.25</v>
      </c>
      <c r="K18" s="4">
        <v>24.75</v>
      </c>
      <c r="L18" s="4">
        <v>25</v>
      </c>
      <c r="M18" s="4">
        <v>25.1</v>
      </c>
      <c r="N18" s="4">
        <v>2.2000000000000002</v>
      </c>
      <c r="O18" s="2" t="s">
        <v>39</v>
      </c>
    </row>
    <row r="19" spans="1:15" s="2" customFormat="1" x14ac:dyDescent="0.25">
      <c r="A19" s="5" t="s">
        <v>35</v>
      </c>
      <c r="B19" s="4">
        <f t="shared" ref="B19:J19" si="0">AVERAGE(B16:B18)</f>
        <v>30.466666666666669</v>
      </c>
      <c r="C19" s="4">
        <f t="shared" si="0"/>
        <v>30.216666666666669</v>
      </c>
      <c r="D19" s="5">
        <f t="shared" si="0"/>
        <v>30.133333333333336</v>
      </c>
      <c r="E19" s="11">
        <f t="shared" si="0"/>
        <v>24.866666666666664</v>
      </c>
      <c r="F19" s="4">
        <f t="shared" si="0"/>
        <v>25.150000000000002</v>
      </c>
      <c r="G19" s="5">
        <f t="shared" si="0"/>
        <v>22.25</v>
      </c>
      <c r="H19" s="11">
        <f t="shared" si="0"/>
        <v>27.75</v>
      </c>
      <c r="I19" s="4">
        <f t="shared" si="0"/>
        <v>28.283333333333335</v>
      </c>
      <c r="J19" s="5">
        <f t="shared" si="0"/>
        <v>27.916666666666668</v>
      </c>
      <c r="K19" s="4">
        <f>AVERAGE(K16:K18)</f>
        <v>27.966666666666669</v>
      </c>
      <c r="L19" s="4">
        <f t="shared" ref="L19:N19" si="1">AVERAGE(L16:L18)</f>
        <v>28.7</v>
      </c>
      <c r="M19" s="4">
        <f t="shared" si="1"/>
        <v>28.5</v>
      </c>
      <c r="N19" s="4">
        <f t="shared" si="1"/>
        <v>10.516666666666667</v>
      </c>
      <c r="O19" s="2" t="s">
        <v>39</v>
      </c>
    </row>
    <row r="20" spans="1:15" s="2" customFormat="1" x14ac:dyDescent="0.25">
      <c r="A20" s="5" t="s">
        <v>13</v>
      </c>
      <c r="B20" s="4">
        <v>5.2</v>
      </c>
      <c r="C20" s="4">
        <v>5.5</v>
      </c>
      <c r="D20" s="5">
        <v>4.8</v>
      </c>
      <c r="E20" s="11">
        <v>4</v>
      </c>
      <c r="F20" s="4">
        <v>4.0999999999999996</v>
      </c>
      <c r="G20" s="5">
        <v>4.05</v>
      </c>
      <c r="H20" s="11">
        <v>5.6</v>
      </c>
      <c r="I20" s="4">
        <v>5.3</v>
      </c>
      <c r="J20" s="5">
        <v>5.35</v>
      </c>
      <c r="K20" s="4">
        <v>6.2</v>
      </c>
      <c r="L20" s="4">
        <v>6</v>
      </c>
      <c r="M20" s="4">
        <v>6</v>
      </c>
      <c r="N20" s="4">
        <v>3.4</v>
      </c>
      <c r="O20" s="2" t="s">
        <v>39</v>
      </c>
    </row>
    <row r="21" spans="1:15" s="2" customFormat="1" x14ac:dyDescent="0.25">
      <c r="A21" s="5" t="s">
        <v>16</v>
      </c>
      <c r="B21" s="4">
        <v>31.3</v>
      </c>
      <c r="C21" s="4">
        <v>31.9</v>
      </c>
      <c r="D21" s="5">
        <v>31.9</v>
      </c>
      <c r="E21" s="11">
        <v>11.5</v>
      </c>
      <c r="F21" s="4">
        <v>23.4</v>
      </c>
      <c r="G21" s="5">
        <v>14.8</v>
      </c>
      <c r="H21" s="11">
        <v>13.6</v>
      </c>
      <c r="I21" s="4">
        <v>23.2</v>
      </c>
      <c r="J21" s="5">
        <v>17.3</v>
      </c>
      <c r="K21" s="4">
        <v>15.5</v>
      </c>
      <c r="L21" s="4">
        <v>20.3</v>
      </c>
      <c r="M21" s="4">
        <v>14.9</v>
      </c>
      <c r="N21" s="4">
        <v>13.4</v>
      </c>
      <c r="O21" s="2" t="s">
        <v>39</v>
      </c>
    </row>
    <row r="22" spans="1:15" s="3" customFormat="1" x14ac:dyDescent="0.25">
      <c r="A22" s="5" t="s">
        <v>17</v>
      </c>
      <c r="B22" s="4">
        <v>16.899999999999999</v>
      </c>
      <c r="C22" s="4">
        <v>25.6</v>
      </c>
      <c r="D22" s="5">
        <v>23.7</v>
      </c>
      <c r="E22" s="11">
        <v>5.8</v>
      </c>
      <c r="F22" s="4">
        <v>9.1</v>
      </c>
      <c r="G22" s="5">
        <v>8.1</v>
      </c>
      <c r="H22" s="11">
        <v>6.6</v>
      </c>
      <c r="I22" s="4">
        <v>8.5</v>
      </c>
      <c r="J22" s="5">
        <v>8.3000000000000007</v>
      </c>
      <c r="K22" s="4">
        <v>6.4</v>
      </c>
      <c r="L22" s="4">
        <v>10.3</v>
      </c>
      <c r="M22" s="4">
        <v>8.4</v>
      </c>
      <c r="N22" s="4">
        <v>11.3</v>
      </c>
      <c r="O22" s="2" t="s">
        <v>39</v>
      </c>
    </row>
    <row r="23" spans="1:15" x14ac:dyDescent="0.25">
      <c r="A23" s="7" t="s">
        <v>18</v>
      </c>
      <c r="B23" s="6">
        <v>6.4120370370370364E-3</v>
      </c>
      <c r="C23" s="6">
        <v>6.1805555555555563E-3</v>
      </c>
      <c r="D23" s="7">
        <v>6.1921296296296299E-3</v>
      </c>
      <c r="E23" s="12">
        <v>3.9699074074074072E-3</v>
      </c>
      <c r="F23" s="6">
        <v>3.9467592592592592E-3</v>
      </c>
      <c r="G23" s="7">
        <v>3.8541666666666668E-3</v>
      </c>
      <c r="H23" s="12">
        <v>5.0347222222222225E-3</v>
      </c>
      <c r="I23" s="6">
        <v>5.347222222222222E-3</v>
      </c>
      <c r="J23" s="7">
        <v>5.208333333333333E-3</v>
      </c>
      <c r="K23" s="6">
        <v>3.9467592592592592E-3</v>
      </c>
      <c r="L23" s="6">
        <v>4.0277777777777777E-3</v>
      </c>
      <c r="M23" s="6">
        <v>3.9467592592592592E-3</v>
      </c>
      <c r="N23" s="6">
        <v>6.2268518518518515E-3</v>
      </c>
      <c r="O23" s="2" t="s">
        <v>40</v>
      </c>
    </row>
    <row r="24" spans="1:15" x14ac:dyDescent="0.25">
      <c r="A24" s="9" t="s">
        <v>19</v>
      </c>
      <c r="B24" s="4" t="s">
        <v>28</v>
      </c>
      <c r="C24" s="8" t="s">
        <v>27</v>
      </c>
      <c r="D24" s="9" t="s">
        <v>26</v>
      </c>
      <c r="E24" s="10" t="s">
        <v>25</v>
      </c>
      <c r="F24" s="8" t="s">
        <v>24</v>
      </c>
      <c r="G24" s="9" t="s">
        <v>23</v>
      </c>
      <c r="H24" s="10" t="s">
        <v>34</v>
      </c>
      <c r="I24" s="8" t="s">
        <v>32</v>
      </c>
      <c r="J24" s="9" t="s">
        <v>33</v>
      </c>
      <c r="K24" s="8" t="s">
        <v>55</v>
      </c>
      <c r="L24" s="8" t="s">
        <v>56</v>
      </c>
      <c r="M24" s="8" t="s">
        <v>57</v>
      </c>
      <c r="N24" s="8" t="s">
        <v>58</v>
      </c>
      <c r="O24" s="2" t="s">
        <v>59</v>
      </c>
    </row>
    <row r="28" spans="1:15" x14ac:dyDescent="0.25">
      <c r="D28" s="1"/>
    </row>
    <row r="29" spans="1:15" x14ac:dyDescent="0.25">
      <c r="D29" s="1"/>
    </row>
    <row r="30" spans="1:15" x14ac:dyDescent="0.25">
      <c r="D30" s="1"/>
    </row>
    <row r="32" spans="1:15" x14ac:dyDescent="0.25">
      <c r="D32" s="1"/>
    </row>
  </sheetData>
  <mergeCells count="4">
    <mergeCell ref="B14:D14"/>
    <mergeCell ref="E14:G14"/>
    <mergeCell ref="H14:J14"/>
    <mergeCell ref="K14:M14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0" sqref="M40"/>
    </sheetView>
  </sheetViews>
  <sheetFormatPr defaultRowHeight="15" x14ac:dyDescent="0.25"/>
  <sheetData>
    <row r="1" spans="1:1" x14ac:dyDescent="0.25">
      <c r="A1" t="s">
        <v>37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48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Testy</vt:lpstr>
      <vt:lpstr>F2FS</vt:lpstr>
      <vt:lpstr>EXT2</vt:lpstr>
      <vt:lpstr>EXT4</vt:lpstr>
      <vt:lpstr>EXT4+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D610</dc:creator>
  <cp:lastModifiedBy>Builder</cp:lastModifiedBy>
  <dcterms:created xsi:type="dcterms:W3CDTF">2015-04-05T10:41:11Z</dcterms:created>
  <dcterms:modified xsi:type="dcterms:W3CDTF">2016-03-13T16:36:53Z</dcterms:modified>
</cp:coreProperties>
</file>