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9" i="1" l="1"/>
  <c r="F17" i="1"/>
  <c r="E17" i="1"/>
  <c r="F16" i="1"/>
  <c r="E1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Vliv osoby na sílu signálu</a:t>
            </a:r>
          </a:p>
        </c:rich>
      </c:tx>
      <c:layout>
        <c:manualLayout>
          <c:xMode val="edge"/>
          <c:yMode val="edge"/>
          <c:x val="0.3461456692913386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Síla signálu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List1!$A$16:$A$24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List1!$B$16:$B$24</c:f>
              <c:numCache>
                <c:formatCode>General</c:formatCode>
                <c:ptCount val="9"/>
                <c:pt idx="0">
                  <c:v>-51</c:v>
                </c:pt>
                <c:pt idx="1">
                  <c:v>-51</c:v>
                </c:pt>
                <c:pt idx="2">
                  <c:v>-53</c:v>
                </c:pt>
                <c:pt idx="3">
                  <c:v>-61</c:v>
                </c:pt>
                <c:pt idx="4">
                  <c:v>-62</c:v>
                </c:pt>
                <c:pt idx="5">
                  <c:v>-62</c:v>
                </c:pt>
                <c:pt idx="6">
                  <c:v>-50</c:v>
                </c:pt>
                <c:pt idx="7">
                  <c:v>-51</c:v>
                </c:pt>
                <c:pt idx="8">
                  <c:v>-51</c:v>
                </c:pt>
              </c:numCache>
            </c:numRef>
          </c:yVal>
          <c:smooth val="0"/>
        </c:ser>
        <c:ser>
          <c:idx val="1"/>
          <c:order val="1"/>
          <c:tx>
            <c:v>Ovlivněný signál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List1!$A$19:$A$21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6</c:v>
                </c:pt>
              </c:numCache>
            </c:numRef>
          </c:xVal>
          <c:yVal>
            <c:numRef>
              <c:f>List1!$C$19:$C$21</c:f>
              <c:numCache>
                <c:formatCode>General</c:formatCode>
                <c:ptCount val="3"/>
                <c:pt idx="0">
                  <c:v>-61</c:v>
                </c:pt>
                <c:pt idx="1">
                  <c:v>-62</c:v>
                </c:pt>
                <c:pt idx="2">
                  <c:v>-62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074048"/>
        <c:axId val="1318083296"/>
      </c:scatterChart>
      <c:valAx>
        <c:axId val="1318074048"/>
        <c:scaling>
          <c:orientation val="minMax"/>
          <c:max val="9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měření</a:t>
                </a:r>
              </a:p>
            </c:rich>
          </c:tx>
          <c:layout>
            <c:manualLayout>
              <c:xMode val="edge"/>
              <c:yMode val="edge"/>
              <c:x val="0.80876268591426081"/>
              <c:y val="0.78666593759113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18083296"/>
        <c:crossesAt val="-65"/>
        <c:crossBetween val="midCat"/>
        <c:majorUnit val="1"/>
        <c:minorUnit val="0.5"/>
      </c:valAx>
      <c:valAx>
        <c:axId val="1318083296"/>
        <c:scaling>
          <c:orientation val="minMax"/>
          <c:max val="-45"/>
          <c:min val="-6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Síla signálu </a:t>
                </a:r>
                <a:r>
                  <a:rPr lang="en-US"/>
                  <a:t>[</a:t>
                </a:r>
                <a:r>
                  <a:rPr lang="cs-CZ"/>
                  <a:t>dBm</a:t>
                </a:r>
                <a:r>
                  <a:rPr lang="en-US"/>
                  <a:t>]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2.7777777777777776E-2"/>
              <c:y val="0.16464494021580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18074048"/>
        <c:crosses val="autoZero"/>
        <c:crossBetween val="midCat"/>
        <c:majorUnit val="5"/>
        <c:minorUnit val="2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455796150481189"/>
          <c:y val="0.77372630504520268"/>
          <c:w val="0.49153543307086617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14287</xdr:rowOff>
    </xdr:from>
    <xdr:to>
      <xdr:col>18</xdr:col>
      <xdr:colOff>352425</xdr:colOff>
      <xdr:row>26</xdr:row>
      <xdr:rowOff>90487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F24"/>
  <sheetViews>
    <sheetView tabSelected="1" topLeftCell="A4" workbookViewId="0">
      <selection activeCell="U10" sqref="U10"/>
    </sheetView>
  </sheetViews>
  <sheetFormatPr defaultRowHeight="15" x14ac:dyDescent="0.25"/>
  <sheetData>
    <row r="16" spans="1:6" x14ac:dyDescent="0.25">
      <c r="A16">
        <v>1</v>
      </c>
      <c r="B16">
        <v>-51</v>
      </c>
      <c r="E16">
        <f xml:space="preserve"> SUM(B16:B18,B22:B24)</f>
        <v>-307</v>
      </c>
      <c r="F16">
        <f>E16/6</f>
        <v>-51.166666666666664</v>
      </c>
    </row>
    <row r="17" spans="1:6" x14ac:dyDescent="0.25">
      <c r="A17">
        <v>2</v>
      </c>
      <c r="B17">
        <v>-51</v>
      </c>
      <c r="E17">
        <f xml:space="preserve"> SUM(B19:B21)</f>
        <v>-185</v>
      </c>
      <c r="F17">
        <f>E17/3</f>
        <v>-61.666666666666664</v>
      </c>
    </row>
    <row r="18" spans="1:6" x14ac:dyDescent="0.25">
      <c r="A18">
        <v>3</v>
      </c>
      <c r="B18">
        <v>-53</v>
      </c>
    </row>
    <row r="19" spans="1:6" x14ac:dyDescent="0.25">
      <c r="A19">
        <v>4</v>
      </c>
      <c r="B19">
        <v>-61</v>
      </c>
      <c r="C19">
        <v>-61</v>
      </c>
      <c r="F19">
        <f>F17-F16</f>
        <v>-10.5</v>
      </c>
    </row>
    <row r="20" spans="1:6" x14ac:dyDescent="0.25">
      <c r="A20">
        <v>5</v>
      </c>
      <c r="B20">
        <v>-62</v>
      </c>
      <c r="C20">
        <v>-62</v>
      </c>
    </row>
    <row r="21" spans="1:6" x14ac:dyDescent="0.25">
      <c r="A21">
        <v>6</v>
      </c>
      <c r="B21">
        <v>-62</v>
      </c>
      <c r="C21">
        <v>-62</v>
      </c>
    </row>
    <row r="22" spans="1:6" x14ac:dyDescent="0.25">
      <c r="A22">
        <v>7</v>
      </c>
      <c r="B22">
        <v>-50</v>
      </c>
    </row>
    <row r="23" spans="1:6" x14ac:dyDescent="0.25">
      <c r="A23">
        <v>8</v>
      </c>
      <c r="B23">
        <v>-51</v>
      </c>
    </row>
    <row r="24" spans="1:6" x14ac:dyDescent="0.25">
      <c r="A24">
        <v>9</v>
      </c>
      <c r="B24">
        <v>-51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2017-03-10T21:04:05Z</dcterms:modified>
</cp:coreProperties>
</file>