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a\Desktop\BP\"/>
    </mc:Choice>
  </mc:AlternateContent>
  <bookViews>
    <workbookView xWindow="120" yWindow="105" windowWidth="18195" windowHeight="6735"/>
  </bookViews>
  <sheets>
    <sheet name="List1" sheetId="1" r:id="rId1"/>
    <sheet name="List2" sheetId="2" r:id="rId2"/>
    <sheet name="List3" sheetId="3" r:id="rId3"/>
  </sheets>
  <calcPr calcId="171027"/>
</workbook>
</file>

<file path=xl/calcChain.xml><?xml version="1.0" encoding="utf-8"?>
<calcChain xmlns="http://schemas.openxmlformats.org/spreadsheetml/2006/main">
  <c r="N27" i="1" l="1"/>
  <c r="N25" i="1"/>
  <c r="N24" i="1"/>
  <c r="N23" i="1"/>
  <c r="C33" i="2"/>
  <c r="N17" i="1" l="1"/>
  <c r="N15" i="1"/>
  <c r="N14" i="1"/>
</calcChain>
</file>

<file path=xl/sharedStrings.xml><?xml version="1.0" encoding="utf-8"?>
<sst xmlns="http://schemas.openxmlformats.org/spreadsheetml/2006/main" count="88" uniqueCount="52">
  <si>
    <t>Průměrná denní teplota (°C)</t>
  </si>
  <si>
    <t>Maximální teplota (°C)</t>
  </si>
  <si>
    <t>Průměrná denní vlhkost vzduchu (%)</t>
  </si>
  <si>
    <t>Minimalní teplota (°C)</t>
  </si>
  <si>
    <t>I.</t>
  </si>
  <si>
    <t>II.</t>
  </si>
  <si>
    <t>III.</t>
  </si>
  <si>
    <t>IV.</t>
  </si>
  <si>
    <t>V.</t>
  </si>
  <si>
    <t>VI.</t>
  </si>
  <si>
    <t>VII.</t>
  </si>
  <si>
    <t>VIII.</t>
  </si>
  <si>
    <t>IX.</t>
  </si>
  <si>
    <t>X.</t>
  </si>
  <si>
    <t>XI.</t>
  </si>
  <si>
    <t>XII.</t>
  </si>
  <si>
    <t>Suma srážek (mm/den)</t>
  </si>
  <si>
    <t>Tab.  :Meterologické údaje ze sledovaného roku 2016</t>
  </si>
  <si>
    <t>Tab.  :Meteorologické údaje ze sledovaného roku 2013</t>
  </si>
  <si>
    <t>celý rok</t>
  </si>
  <si>
    <t>Tab. : Meteorologické údaje z roku 2012</t>
  </si>
  <si>
    <t>1. 12.</t>
  </si>
  <si>
    <t>2. 12.</t>
  </si>
  <si>
    <t>3. 12.</t>
  </si>
  <si>
    <t>4. 12.</t>
  </si>
  <si>
    <t>5. 12.</t>
  </si>
  <si>
    <t>6. 12.</t>
  </si>
  <si>
    <t>7. 12.</t>
  </si>
  <si>
    <t>8. 12.</t>
  </si>
  <si>
    <t>9. 12.</t>
  </si>
  <si>
    <t>10. 12.</t>
  </si>
  <si>
    <t>11. 12.</t>
  </si>
  <si>
    <t>12. 12.</t>
  </si>
  <si>
    <t>13. 12.</t>
  </si>
  <si>
    <t>14. 12.</t>
  </si>
  <si>
    <t>15. 12.</t>
  </si>
  <si>
    <t>16. 12.</t>
  </si>
  <si>
    <t>17. 12.</t>
  </si>
  <si>
    <t>18. 12.</t>
  </si>
  <si>
    <t>19. 12.</t>
  </si>
  <si>
    <t>20. 12.</t>
  </si>
  <si>
    <t>21. 12.</t>
  </si>
  <si>
    <t>22. 12.</t>
  </si>
  <si>
    <t>23. 12.</t>
  </si>
  <si>
    <t>24. 12.</t>
  </si>
  <si>
    <t>25. 12.</t>
  </si>
  <si>
    <t>26. 12.</t>
  </si>
  <si>
    <t>27. 12.</t>
  </si>
  <si>
    <t>28. 12.</t>
  </si>
  <si>
    <t>29. 12.</t>
  </si>
  <si>
    <t>30. 12.</t>
  </si>
  <si>
    <t>31. 12.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</si>
</sst>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sz val="8.8000000000000007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wrapText="1"/>
    </xf>
    <xf numFmtId="0" fontId="0" fillId="0" borderId="4" xfId="0" applyBorder="1"/>
    <xf numFmtId="0" fontId="0" fillId="0" borderId="2" xfId="0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3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15" xfId="0" applyBorder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abSelected="1" topLeftCell="A22" workbookViewId="0">
      <selection activeCell="O26" sqref="O26"/>
    </sheetView>
  </sheetViews>
  <sheetFormatPr defaultRowHeight="15" x14ac:dyDescent="0.25"/>
  <cols>
    <col min="1" max="1" width="22.28515625" customWidth="1"/>
    <col min="2" max="5" width="6.85546875" customWidth="1"/>
    <col min="6" max="6" width="6.7109375" customWidth="1"/>
    <col min="7" max="7" width="6.85546875" customWidth="1"/>
    <col min="8" max="8" width="6.5703125" customWidth="1"/>
    <col min="9" max="10" width="7" customWidth="1"/>
    <col min="11" max="11" width="6.7109375" customWidth="1"/>
    <col min="12" max="12" width="6.5703125" customWidth="1"/>
    <col min="13" max="13" width="6.85546875" customWidth="1"/>
  </cols>
  <sheetData>
    <row r="1" spans="1:14" ht="15.75" thickBot="1" x14ac:dyDescent="0.3"/>
    <row r="2" spans="1:14" ht="15.75" thickBot="1" x14ac:dyDescent="0.3">
      <c r="A2" s="2"/>
      <c r="B2" s="15" t="s">
        <v>4</v>
      </c>
      <c r="C2" s="15" t="s">
        <v>5</v>
      </c>
      <c r="D2" s="15" t="s">
        <v>6</v>
      </c>
      <c r="E2" s="15" t="s">
        <v>7</v>
      </c>
      <c r="F2" s="15" t="s">
        <v>8</v>
      </c>
      <c r="G2" s="15" t="s">
        <v>9</v>
      </c>
      <c r="H2" s="15" t="s">
        <v>10</v>
      </c>
      <c r="I2" s="15" t="s">
        <v>11</v>
      </c>
      <c r="J2" s="15" t="s">
        <v>12</v>
      </c>
      <c r="K2" s="15" t="s">
        <v>13</v>
      </c>
      <c r="L2" s="15" t="s">
        <v>14</v>
      </c>
      <c r="M2" s="16" t="s">
        <v>15</v>
      </c>
      <c r="N2" s="14" t="s">
        <v>19</v>
      </c>
    </row>
    <row r="3" spans="1:14" ht="30" customHeight="1" thickBot="1" x14ac:dyDescent="0.3">
      <c r="A3" s="3" t="s">
        <v>0</v>
      </c>
      <c r="B3" s="5">
        <v>0.2</v>
      </c>
      <c r="C3" s="6">
        <v>3.9</v>
      </c>
      <c r="D3" s="6">
        <v>4.5</v>
      </c>
      <c r="E3" s="6">
        <v>8.9</v>
      </c>
      <c r="F3" s="6">
        <v>14.8</v>
      </c>
      <c r="G3" s="6">
        <v>18.2</v>
      </c>
      <c r="H3" s="6">
        <v>19.8</v>
      </c>
      <c r="I3" s="6">
        <v>18.8</v>
      </c>
      <c r="J3" s="6">
        <v>17.399999999999999</v>
      </c>
      <c r="K3" s="6">
        <v>8.6</v>
      </c>
      <c r="L3" s="6">
        <v>3.5</v>
      </c>
      <c r="M3" s="7">
        <v>1.1000000000000001</v>
      </c>
      <c r="N3" s="7">
        <v>9.9700000000000006</v>
      </c>
    </row>
    <row r="4" spans="1:14" ht="30" customHeight="1" thickBot="1" x14ac:dyDescent="0.3">
      <c r="A4" s="3" t="s">
        <v>1</v>
      </c>
      <c r="B4" s="8">
        <v>13</v>
      </c>
      <c r="C4" s="9">
        <v>13.4</v>
      </c>
      <c r="D4" s="9">
        <v>16.5</v>
      </c>
      <c r="E4" s="9">
        <v>25.2</v>
      </c>
      <c r="F4" s="9">
        <v>29.1</v>
      </c>
      <c r="G4" s="9">
        <v>33.1</v>
      </c>
      <c r="H4" s="9">
        <v>33.4</v>
      </c>
      <c r="I4" s="9">
        <v>33.5</v>
      </c>
      <c r="J4" s="9">
        <v>31.2</v>
      </c>
      <c r="K4" s="9">
        <v>25.6</v>
      </c>
      <c r="L4" s="9">
        <v>15</v>
      </c>
      <c r="M4" s="10">
        <v>11.4</v>
      </c>
      <c r="N4" s="10">
        <v>33.5</v>
      </c>
    </row>
    <row r="5" spans="1:14" ht="30" customHeight="1" thickBot="1" x14ac:dyDescent="0.3">
      <c r="A5" s="3" t="s">
        <v>3</v>
      </c>
      <c r="B5" s="8">
        <v>-15.6</v>
      </c>
      <c r="C5" s="9">
        <v>-5.0999999999999996</v>
      </c>
      <c r="D5" s="9">
        <v>-2.6</v>
      </c>
      <c r="E5" s="9">
        <v>-1.1000000000000001</v>
      </c>
      <c r="F5" s="9">
        <v>3.4</v>
      </c>
      <c r="G5" s="9">
        <v>10.3</v>
      </c>
      <c r="H5" s="9">
        <v>10</v>
      </c>
      <c r="I5" s="9">
        <v>6.8</v>
      </c>
      <c r="J5" s="9">
        <v>5.6</v>
      </c>
      <c r="K5" s="9">
        <v>0.7</v>
      </c>
      <c r="L5" s="9">
        <v>-6.7</v>
      </c>
      <c r="M5" s="10">
        <v>-7.2</v>
      </c>
      <c r="N5" s="10">
        <v>-15.6</v>
      </c>
    </row>
    <row r="6" spans="1:14" ht="30" customHeight="1" thickBot="1" x14ac:dyDescent="0.3">
      <c r="A6" s="3" t="s">
        <v>2</v>
      </c>
      <c r="B6" s="8">
        <v>81.900000000000006</v>
      </c>
      <c r="C6" s="9">
        <v>75.599999999999994</v>
      </c>
      <c r="D6" s="9">
        <v>73.2</v>
      </c>
      <c r="E6" s="9">
        <v>63.5</v>
      </c>
      <c r="F6" s="9">
        <v>62.1</v>
      </c>
      <c r="G6" s="9">
        <v>69.8</v>
      </c>
      <c r="H6" s="9">
        <v>64.7</v>
      </c>
      <c r="I6" s="9">
        <v>63</v>
      </c>
      <c r="J6" s="9">
        <v>66.8</v>
      </c>
      <c r="K6" s="9">
        <v>82.3</v>
      </c>
      <c r="L6" s="9">
        <v>82.8</v>
      </c>
      <c r="M6" s="10">
        <v>83.8</v>
      </c>
      <c r="N6" s="10">
        <v>72.5</v>
      </c>
    </row>
    <row r="7" spans="1:14" ht="30" customHeight="1" thickBot="1" x14ac:dyDescent="0.3">
      <c r="A7" s="3" t="s">
        <v>16</v>
      </c>
      <c r="B7" s="11">
        <v>26.2</v>
      </c>
      <c r="C7" s="12">
        <v>40.200000000000003</v>
      </c>
      <c r="D7" s="12">
        <v>23.7</v>
      </c>
      <c r="E7" s="12">
        <v>20</v>
      </c>
      <c r="F7" s="12">
        <v>72.5</v>
      </c>
      <c r="G7" s="12">
        <v>108.7</v>
      </c>
      <c r="H7" s="12">
        <v>76.900000000000006</v>
      </c>
      <c r="I7" s="12">
        <v>50</v>
      </c>
      <c r="J7" s="12">
        <v>31.5</v>
      </c>
      <c r="K7" s="12">
        <v>49.6</v>
      </c>
      <c r="L7" s="12">
        <v>22.3</v>
      </c>
      <c r="M7" s="13">
        <v>25.7</v>
      </c>
      <c r="N7" s="17">
        <v>547.29999999999995</v>
      </c>
    </row>
    <row r="8" spans="1:14" x14ac:dyDescent="0.25">
      <c r="A8" s="18" t="s">
        <v>17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</row>
    <row r="11" spans="1:14" ht="15.75" thickBot="1" x14ac:dyDescent="0.3"/>
    <row r="12" spans="1:14" ht="15.75" thickBot="1" x14ac:dyDescent="0.3">
      <c r="A12" s="2"/>
      <c r="B12" s="15" t="s">
        <v>4</v>
      </c>
      <c r="C12" s="15" t="s">
        <v>5</v>
      </c>
      <c r="D12" s="15" t="s">
        <v>6</v>
      </c>
      <c r="E12" s="15" t="s">
        <v>7</v>
      </c>
      <c r="F12" s="15" t="s">
        <v>8</v>
      </c>
      <c r="G12" s="15" t="s">
        <v>9</v>
      </c>
      <c r="H12" s="15" t="s">
        <v>10</v>
      </c>
      <c r="I12" s="15" t="s">
        <v>11</v>
      </c>
      <c r="J12" s="15" t="s">
        <v>12</v>
      </c>
      <c r="K12" s="15" t="s">
        <v>13</v>
      </c>
      <c r="L12" s="15" t="s">
        <v>14</v>
      </c>
      <c r="M12" s="16" t="s">
        <v>15</v>
      </c>
      <c r="N12" s="14" t="s">
        <v>19</v>
      </c>
    </row>
    <row r="13" spans="1:14" ht="30.75" thickBot="1" x14ac:dyDescent="0.3">
      <c r="A13" s="3" t="s">
        <v>0</v>
      </c>
      <c r="B13" s="5">
        <v>-0.7</v>
      </c>
      <c r="C13" s="6">
        <v>-0.4</v>
      </c>
      <c r="D13" s="6">
        <v>0.1</v>
      </c>
      <c r="E13" s="6">
        <v>9.6</v>
      </c>
      <c r="F13" s="6">
        <v>12.7</v>
      </c>
      <c r="G13" s="6">
        <v>16.8</v>
      </c>
      <c r="H13" s="6">
        <v>20.6</v>
      </c>
      <c r="I13" s="6">
        <v>18.5</v>
      </c>
      <c r="J13" s="6">
        <v>13.1</v>
      </c>
      <c r="K13" s="6">
        <v>9.6999999999999993</v>
      </c>
      <c r="L13" s="6">
        <v>4.9000000000000004</v>
      </c>
      <c r="M13" s="7">
        <v>2.1</v>
      </c>
      <c r="N13" s="7">
        <v>8.91</v>
      </c>
    </row>
    <row r="14" spans="1:14" ht="30" customHeight="1" thickBot="1" x14ac:dyDescent="0.3">
      <c r="A14" s="3" t="s">
        <v>1</v>
      </c>
      <c r="B14" s="8">
        <v>12.6</v>
      </c>
      <c r="C14" s="9">
        <v>7</v>
      </c>
      <c r="D14" s="9">
        <v>12.7</v>
      </c>
      <c r="E14" s="9">
        <v>26.6</v>
      </c>
      <c r="F14" s="9">
        <v>25</v>
      </c>
      <c r="G14" s="9">
        <v>33.700000000000003</v>
      </c>
      <c r="H14" s="9">
        <v>36.6</v>
      </c>
      <c r="I14" s="9">
        <v>35</v>
      </c>
      <c r="J14" s="9">
        <v>26.6</v>
      </c>
      <c r="K14" s="9">
        <v>23.3</v>
      </c>
      <c r="L14" s="9">
        <v>17.2</v>
      </c>
      <c r="M14" s="10">
        <v>11</v>
      </c>
      <c r="N14" s="10">
        <f>MAX(B14:M14)</f>
        <v>36.6</v>
      </c>
    </row>
    <row r="15" spans="1:14" ht="30" customHeight="1" thickBot="1" x14ac:dyDescent="0.3">
      <c r="A15" s="3" t="s">
        <v>3</v>
      </c>
      <c r="B15" s="8">
        <v>-17</v>
      </c>
      <c r="C15" s="9">
        <v>-7.1</v>
      </c>
      <c r="D15" s="9">
        <v>-9.9</v>
      </c>
      <c r="E15" s="9">
        <v>-5.2</v>
      </c>
      <c r="F15" s="9">
        <v>1.9</v>
      </c>
      <c r="G15" s="9">
        <v>6.4</v>
      </c>
      <c r="H15" s="9">
        <v>10.1</v>
      </c>
      <c r="I15" s="9">
        <v>6.8</v>
      </c>
      <c r="J15" s="9">
        <v>0.4</v>
      </c>
      <c r="K15" s="9">
        <v>-2.2000000000000002</v>
      </c>
      <c r="L15" s="9">
        <v>-5.6</v>
      </c>
      <c r="M15" s="10">
        <v>-6.5</v>
      </c>
      <c r="N15" s="10">
        <f>MIN(B15:M15)</f>
        <v>-17</v>
      </c>
    </row>
    <row r="16" spans="1:14" ht="30.75" thickBot="1" x14ac:dyDescent="0.3">
      <c r="A16" s="3" t="s">
        <v>2</v>
      </c>
      <c r="B16" s="8">
        <v>83.3</v>
      </c>
      <c r="C16" s="9">
        <v>82.6</v>
      </c>
      <c r="D16" s="9">
        <v>71.3</v>
      </c>
      <c r="E16" s="9">
        <v>65.5</v>
      </c>
      <c r="F16" s="9">
        <v>75.5</v>
      </c>
      <c r="G16" s="9">
        <v>70.099999999999994</v>
      </c>
      <c r="H16" s="9">
        <v>59.9</v>
      </c>
      <c r="I16" s="9">
        <v>66</v>
      </c>
      <c r="J16" s="9">
        <v>74</v>
      </c>
      <c r="K16" s="9">
        <v>76</v>
      </c>
      <c r="L16" s="9">
        <v>82.5</v>
      </c>
      <c r="M16" s="10">
        <v>84.5</v>
      </c>
      <c r="N16" s="10">
        <v>74.3</v>
      </c>
    </row>
    <row r="17" spans="1:14" ht="30" customHeight="1" thickBot="1" x14ac:dyDescent="0.3">
      <c r="A17" s="3" t="s">
        <v>16</v>
      </c>
      <c r="B17" s="11">
        <v>44.3</v>
      </c>
      <c r="C17" s="12">
        <v>37.4</v>
      </c>
      <c r="D17" s="12">
        <v>18.600000000000001</v>
      </c>
      <c r="E17" s="12">
        <v>26.3</v>
      </c>
      <c r="F17" s="12">
        <v>106.5</v>
      </c>
      <c r="G17" s="12">
        <v>173.4</v>
      </c>
      <c r="H17" s="12">
        <v>54.3</v>
      </c>
      <c r="I17" s="12">
        <v>89.5</v>
      </c>
      <c r="J17" s="12">
        <v>37.5</v>
      </c>
      <c r="K17" s="12">
        <v>47.5</v>
      </c>
      <c r="L17" s="12">
        <v>28.7</v>
      </c>
      <c r="M17" s="13">
        <v>4.7</v>
      </c>
      <c r="N17" s="13">
        <f>SUM(B17:M17)</f>
        <v>668.7</v>
      </c>
    </row>
    <row r="18" spans="1:14" x14ac:dyDescent="0.25">
      <c r="A18" s="18" t="s">
        <v>18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</row>
    <row r="21" spans="1:14" ht="15.75" thickBot="1" x14ac:dyDescent="0.3"/>
    <row r="22" spans="1:14" ht="15.75" thickBot="1" x14ac:dyDescent="0.3">
      <c r="A22" s="2"/>
      <c r="B22" s="15" t="s">
        <v>4</v>
      </c>
      <c r="C22" s="15" t="s">
        <v>5</v>
      </c>
      <c r="D22" s="15" t="s">
        <v>6</v>
      </c>
      <c r="E22" s="15" t="s">
        <v>7</v>
      </c>
      <c r="F22" s="15" t="s">
        <v>8</v>
      </c>
      <c r="G22" s="15" t="s">
        <v>9</v>
      </c>
      <c r="H22" s="15" t="s">
        <v>10</v>
      </c>
      <c r="I22" s="15" t="s">
        <v>11</v>
      </c>
      <c r="J22" s="15" t="s">
        <v>12</v>
      </c>
      <c r="K22" s="15" t="s">
        <v>13</v>
      </c>
      <c r="L22" s="15" t="s">
        <v>14</v>
      </c>
      <c r="M22" s="16" t="s">
        <v>15</v>
      </c>
      <c r="N22" s="14" t="s">
        <v>19</v>
      </c>
    </row>
    <row r="23" spans="1:14" ht="30.75" thickBot="1" x14ac:dyDescent="0.3">
      <c r="A23" s="3" t="s">
        <v>0</v>
      </c>
      <c r="B23" s="5">
        <v>1.7</v>
      </c>
      <c r="C23" s="6">
        <v>-3.3</v>
      </c>
      <c r="D23" s="6">
        <v>7.3</v>
      </c>
      <c r="E23" s="6">
        <v>9.4</v>
      </c>
      <c r="F23" s="6">
        <v>16</v>
      </c>
      <c r="G23" s="6">
        <v>18.100000000000001</v>
      </c>
      <c r="H23" s="6">
        <v>19.399999999999999</v>
      </c>
      <c r="I23" s="6">
        <v>20</v>
      </c>
      <c r="J23" s="6">
        <v>14.6</v>
      </c>
      <c r="K23" s="6">
        <v>8.1</v>
      </c>
      <c r="L23" s="6">
        <v>5.3</v>
      </c>
      <c r="M23" s="7">
        <v>-0.2</v>
      </c>
      <c r="N23" s="7">
        <f>AVERAGE(B23:M23)</f>
        <v>9.6999999999999975</v>
      </c>
    </row>
    <row r="24" spans="1:14" ht="30" customHeight="1" thickBot="1" x14ac:dyDescent="0.3">
      <c r="A24" s="3" t="s">
        <v>1</v>
      </c>
      <c r="B24" s="8">
        <v>11.5</v>
      </c>
      <c r="C24" s="9">
        <v>12.2</v>
      </c>
      <c r="D24" s="9">
        <v>22.8</v>
      </c>
      <c r="E24" s="9">
        <v>31.1</v>
      </c>
      <c r="F24" s="9">
        <v>30.9</v>
      </c>
      <c r="G24" s="9">
        <v>33.5</v>
      </c>
      <c r="H24" s="9">
        <v>33.5</v>
      </c>
      <c r="I24" s="9">
        <v>38.299999999999997</v>
      </c>
      <c r="J24" s="9">
        <v>29.4</v>
      </c>
      <c r="K24" s="9">
        <v>23.4</v>
      </c>
      <c r="L24" s="9">
        <v>14.6</v>
      </c>
      <c r="M24" s="10">
        <v>10.6</v>
      </c>
      <c r="N24" s="10">
        <f>MAX(B24:M24)</f>
        <v>38.299999999999997</v>
      </c>
    </row>
    <row r="25" spans="1:14" ht="30" customHeight="1" thickBot="1" x14ac:dyDescent="0.3">
      <c r="A25" s="3" t="s">
        <v>3</v>
      </c>
      <c r="B25" s="8">
        <v>-11.5</v>
      </c>
      <c r="C25" s="9">
        <v>-20.2</v>
      </c>
      <c r="D25" s="9">
        <v>-7.1</v>
      </c>
      <c r="E25" s="9">
        <v>-4.5999999999999996</v>
      </c>
      <c r="F25" s="9">
        <v>1.1000000000000001</v>
      </c>
      <c r="G25" s="9">
        <v>1.9</v>
      </c>
      <c r="H25" s="9">
        <v>9.3000000000000007</v>
      </c>
      <c r="I25" s="9">
        <v>7.7</v>
      </c>
      <c r="J25" s="9">
        <v>3.6</v>
      </c>
      <c r="K25" s="9">
        <v>-3.4</v>
      </c>
      <c r="L25" s="9">
        <v>-3.1</v>
      </c>
      <c r="M25" s="10">
        <v>-9.8000000000000007</v>
      </c>
      <c r="N25" s="10">
        <f>MIN(B25:M25)</f>
        <v>-20.2</v>
      </c>
    </row>
    <row r="26" spans="1:14" ht="30.75" thickBot="1" x14ac:dyDescent="0.3">
      <c r="A26" s="3" t="s">
        <v>2</v>
      </c>
      <c r="B26" s="8">
        <v>75.8</v>
      </c>
      <c r="C26" s="9">
        <v>71.099999999999994</v>
      </c>
      <c r="D26" s="9">
        <v>62.6</v>
      </c>
      <c r="E26" s="9">
        <v>59.6</v>
      </c>
      <c r="F26" s="9">
        <v>55.7</v>
      </c>
      <c r="G26" s="9">
        <v>62.5</v>
      </c>
      <c r="H26" s="9">
        <v>65.2</v>
      </c>
      <c r="I26" s="9">
        <v>58.4</v>
      </c>
      <c r="J26" s="9">
        <v>69.3</v>
      </c>
      <c r="K26" s="9">
        <v>79.7</v>
      </c>
      <c r="L26" s="9">
        <v>82.3</v>
      </c>
      <c r="M26" s="10">
        <v>84.7</v>
      </c>
      <c r="N26" s="10">
        <v>68.900000000000006</v>
      </c>
    </row>
    <row r="27" spans="1:14" ht="30" customHeight="1" thickBot="1" x14ac:dyDescent="0.3">
      <c r="A27" s="3" t="s">
        <v>16</v>
      </c>
      <c r="B27" s="11">
        <v>38.700000000000003</v>
      </c>
      <c r="C27" s="12">
        <v>9</v>
      </c>
      <c r="D27" s="12">
        <v>11.6</v>
      </c>
      <c r="E27" s="12">
        <v>44</v>
      </c>
      <c r="F27" s="12">
        <v>23.2</v>
      </c>
      <c r="G27" s="12">
        <v>46.8</v>
      </c>
      <c r="H27" s="12">
        <v>79.900000000000006</v>
      </c>
      <c r="I27" s="12">
        <v>55.9</v>
      </c>
      <c r="J27" s="12">
        <v>46.1</v>
      </c>
      <c r="K27" s="12">
        <v>44.3</v>
      </c>
      <c r="L27" s="12">
        <v>52.2</v>
      </c>
      <c r="M27" s="13">
        <v>48.9</v>
      </c>
      <c r="N27" s="13">
        <f>SUM(B27:M27)</f>
        <v>500.6</v>
      </c>
    </row>
    <row r="28" spans="1:14" x14ac:dyDescent="0.25">
      <c r="A28" s="19" t="s">
        <v>20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</row>
  </sheetData>
  <mergeCells count="3">
    <mergeCell ref="A8:M8"/>
    <mergeCell ref="A18:M18"/>
    <mergeCell ref="A28:N28"/>
  </mergeCells>
  <pageMargins left="0.7" right="0.7" top="0.78740157499999996" bottom="0.78740157499999996" header="0.3" footer="0.3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B2:M33"/>
  <sheetViews>
    <sheetView topLeftCell="A14" workbookViewId="0">
      <selection activeCell="E32" sqref="E32"/>
    </sheetView>
  </sheetViews>
  <sheetFormatPr defaultRowHeight="15" x14ac:dyDescent="0.25"/>
  <sheetData>
    <row r="2" spans="2:13" x14ac:dyDescent="0.25">
      <c r="B2" s="4" t="s">
        <v>21</v>
      </c>
      <c r="C2" s="4">
        <v>-1.7</v>
      </c>
      <c r="F2" s="4"/>
      <c r="G2" s="4"/>
      <c r="J2" s="4"/>
      <c r="K2" s="4"/>
      <c r="L2" s="4"/>
      <c r="M2" s="4"/>
    </row>
    <row r="3" spans="2:13" x14ac:dyDescent="0.25">
      <c r="B3" s="4" t="s">
        <v>22</v>
      </c>
      <c r="C3" s="4">
        <v>-1.3</v>
      </c>
      <c r="F3" s="4"/>
      <c r="G3" s="4"/>
      <c r="J3" s="4"/>
      <c r="K3" s="4"/>
      <c r="L3" s="4"/>
      <c r="M3" s="4"/>
    </row>
    <row r="4" spans="2:13" x14ac:dyDescent="0.25">
      <c r="B4" s="4" t="s">
        <v>23</v>
      </c>
      <c r="C4" s="4">
        <v>-0.8</v>
      </c>
      <c r="F4" s="4"/>
      <c r="G4" s="4"/>
      <c r="J4" s="4"/>
      <c r="K4" s="4"/>
      <c r="L4" s="4"/>
      <c r="M4" s="4"/>
    </row>
    <row r="5" spans="2:13" x14ac:dyDescent="0.25">
      <c r="B5" s="4" t="s">
        <v>24</v>
      </c>
      <c r="C5" s="4">
        <v>1.5</v>
      </c>
      <c r="F5" s="4"/>
      <c r="G5" s="4"/>
      <c r="J5" s="4"/>
      <c r="K5" s="4"/>
      <c r="L5" s="4"/>
      <c r="M5" s="4"/>
    </row>
    <row r="6" spans="2:13" x14ac:dyDescent="0.25">
      <c r="B6" s="4" t="s">
        <v>25</v>
      </c>
      <c r="C6" s="4">
        <v>-0.3</v>
      </c>
      <c r="F6" s="4"/>
      <c r="G6" s="4"/>
      <c r="J6" s="4"/>
      <c r="K6" s="4"/>
      <c r="L6" s="4"/>
      <c r="M6" s="4"/>
    </row>
    <row r="7" spans="2:13" x14ac:dyDescent="0.25">
      <c r="B7" s="4" t="s">
        <v>26</v>
      </c>
      <c r="C7" s="4">
        <v>-2.5</v>
      </c>
      <c r="F7" s="4"/>
      <c r="G7" s="4"/>
      <c r="J7" s="4"/>
      <c r="K7" s="4"/>
      <c r="L7" s="4"/>
      <c r="M7" s="4"/>
    </row>
    <row r="8" spans="2:13" x14ac:dyDescent="0.25">
      <c r="B8" s="4" t="s">
        <v>27</v>
      </c>
      <c r="C8" s="4">
        <v>-5.2</v>
      </c>
      <c r="F8" s="4"/>
      <c r="G8" s="4"/>
      <c r="J8" s="4"/>
      <c r="K8" s="4"/>
      <c r="L8" s="4"/>
      <c r="M8" s="4"/>
    </row>
    <row r="9" spans="2:13" x14ac:dyDescent="0.25">
      <c r="B9" s="4" t="s">
        <v>28</v>
      </c>
      <c r="C9" s="4">
        <v>-6.1</v>
      </c>
      <c r="F9" s="4"/>
      <c r="G9" s="4"/>
      <c r="J9" s="4"/>
      <c r="K9" s="4"/>
      <c r="L9" s="4"/>
      <c r="M9" s="4"/>
    </row>
    <row r="10" spans="2:13" x14ac:dyDescent="0.25">
      <c r="B10" s="4" t="s">
        <v>29</v>
      </c>
      <c r="C10" s="4">
        <v>-3.8</v>
      </c>
      <c r="F10" s="4"/>
      <c r="G10" s="4"/>
      <c r="J10" s="4"/>
      <c r="K10" s="4"/>
      <c r="L10" s="4"/>
      <c r="M10" s="4"/>
    </row>
    <row r="11" spans="2:13" x14ac:dyDescent="0.25">
      <c r="B11" s="4" t="s">
        <v>30</v>
      </c>
      <c r="C11" s="4">
        <v>0.6</v>
      </c>
      <c r="F11" s="4"/>
      <c r="G11" s="4"/>
      <c r="J11" s="4"/>
      <c r="K11" s="4"/>
      <c r="L11" s="4"/>
      <c r="M11" s="4"/>
    </row>
    <row r="12" spans="2:13" x14ac:dyDescent="0.25">
      <c r="B12" s="4" t="s">
        <v>31</v>
      </c>
      <c r="C12" s="4">
        <v>-3.8</v>
      </c>
      <c r="F12" s="4"/>
      <c r="G12" s="4"/>
      <c r="J12" s="4"/>
      <c r="K12" s="4"/>
      <c r="L12" s="4"/>
      <c r="M12" s="4"/>
    </row>
    <row r="13" spans="2:13" x14ac:dyDescent="0.25">
      <c r="B13" s="4" t="s">
        <v>32</v>
      </c>
      <c r="C13" s="4">
        <v>-6.6</v>
      </c>
      <c r="F13" s="4"/>
      <c r="G13" s="4"/>
      <c r="J13" s="4"/>
      <c r="K13" s="4"/>
      <c r="L13" s="4"/>
      <c r="M13" s="4"/>
    </row>
    <row r="14" spans="2:13" x14ac:dyDescent="0.25">
      <c r="B14" s="4" t="s">
        <v>33</v>
      </c>
      <c r="C14" s="4">
        <v>-4.3</v>
      </c>
      <c r="F14" s="4"/>
      <c r="G14" s="4"/>
      <c r="J14" s="4"/>
      <c r="K14" s="4"/>
      <c r="L14" s="4"/>
      <c r="M14" s="4"/>
    </row>
    <row r="15" spans="2:13" x14ac:dyDescent="0.25">
      <c r="B15" s="4" t="s">
        <v>34</v>
      </c>
      <c r="C15" s="4">
        <v>-3.9</v>
      </c>
      <c r="F15" s="4"/>
      <c r="G15" s="4"/>
      <c r="J15" s="4"/>
      <c r="K15" s="4"/>
      <c r="L15" s="4"/>
      <c r="M15" s="4"/>
    </row>
    <row r="16" spans="2:13" x14ac:dyDescent="0.25">
      <c r="B16" s="4" t="s">
        <v>35</v>
      </c>
      <c r="C16" s="4">
        <v>-0.3</v>
      </c>
      <c r="F16" s="4"/>
      <c r="G16" s="4"/>
      <c r="J16" s="4"/>
      <c r="K16" s="4"/>
      <c r="L16" s="4"/>
      <c r="M16" s="4"/>
    </row>
    <row r="17" spans="2:13" x14ac:dyDescent="0.25">
      <c r="B17" s="4" t="s">
        <v>36</v>
      </c>
      <c r="C17" s="4">
        <v>3.9</v>
      </c>
      <c r="F17" s="4"/>
      <c r="G17" s="4"/>
      <c r="J17" s="4"/>
      <c r="K17" s="4"/>
      <c r="L17" s="4"/>
      <c r="M17" s="4"/>
    </row>
    <row r="18" spans="2:13" x14ac:dyDescent="0.25">
      <c r="B18" s="4" t="s">
        <v>37</v>
      </c>
      <c r="C18" s="4">
        <v>2.5</v>
      </c>
      <c r="F18" s="4"/>
      <c r="G18" s="4"/>
      <c r="J18" s="4"/>
      <c r="K18" s="4"/>
      <c r="L18" s="4"/>
      <c r="M18" s="4"/>
    </row>
    <row r="19" spans="2:13" x14ac:dyDescent="0.25">
      <c r="B19" s="4" t="s">
        <v>38</v>
      </c>
      <c r="C19" s="4">
        <v>2.7</v>
      </c>
      <c r="F19" s="4"/>
      <c r="G19" s="4"/>
      <c r="J19" s="4"/>
      <c r="K19" s="4"/>
      <c r="L19" s="4"/>
      <c r="M19" s="4"/>
    </row>
    <row r="20" spans="2:13" x14ac:dyDescent="0.25">
      <c r="B20" s="4" t="s">
        <v>39</v>
      </c>
      <c r="C20" s="4">
        <v>2.6</v>
      </c>
      <c r="F20" s="4"/>
      <c r="G20" s="4"/>
      <c r="J20" s="4"/>
      <c r="K20" s="4"/>
      <c r="L20" s="4"/>
      <c r="M20" s="4"/>
    </row>
    <row r="21" spans="2:13" x14ac:dyDescent="0.25">
      <c r="B21" s="4" t="s">
        <v>40</v>
      </c>
      <c r="C21" s="4">
        <v>0.4</v>
      </c>
      <c r="F21" s="4"/>
      <c r="G21" s="4"/>
      <c r="J21" s="4"/>
      <c r="K21" s="4"/>
      <c r="L21" s="4"/>
      <c r="M21" s="4"/>
    </row>
    <row r="22" spans="2:13" x14ac:dyDescent="0.25">
      <c r="B22" s="4" t="s">
        <v>41</v>
      </c>
      <c r="C22" s="4">
        <v>-1.4</v>
      </c>
      <c r="F22" s="4"/>
      <c r="G22" s="4"/>
      <c r="J22" s="4"/>
      <c r="K22" s="4"/>
      <c r="L22" s="4"/>
      <c r="M22" s="4"/>
    </row>
    <row r="23" spans="2:13" x14ac:dyDescent="0.25">
      <c r="B23" s="4" t="s">
        <v>42</v>
      </c>
      <c r="C23" s="4">
        <v>-0.4</v>
      </c>
      <c r="F23" s="4"/>
      <c r="G23" s="4"/>
      <c r="J23" s="4"/>
      <c r="K23" s="4"/>
      <c r="L23" s="4"/>
      <c r="M23" s="4"/>
    </row>
    <row r="24" spans="2:13" x14ac:dyDescent="0.25">
      <c r="B24" s="4" t="s">
        <v>43</v>
      </c>
      <c r="C24" s="4">
        <v>0.5</v>
      </c>
      <c r="F24" s="4"/>
      <c r="G24" s="4"/>
      <c r="J24" s="4"/>
      <c r="K24" s="4"/>
      <c r="L24" s="4"/>
      <c r="M24" s="4"/>
    </row>
    <row r="25" spans="2:13" x14ac:dyDescent="0.25">
      <c r="B25" s="4" t="s">
        <v>44</v>
      </c>
      <c r="C25" s="4">
        <v>3.1</v>
      </c>
      <c r="F25" s="4"/>
      <c r="G25" s="4"/>
      <c r="J25" s="4"/>
      <c r="K25" s="4"/>
      <c r="L25" s="4"/>
      <c r="M25" s="4"/>
    </row>
    <row r="26" spans="2:13" x14ac:dyDescent="0.25">
      <c r="B26" s="4" t="s">
        <v>45</v>
      </c>
      <c r="C26" s="4">
        <v>1</v>
      </c>
      <c r="F26" s="4"/>
      <c r="G26" s="4"/>
      <c r="J26" s="4"/>
      <c r="K26" s="4"/>
      <c r="L26" s="4"/>
      <c r="M26" s="4"/>
    </row>
    <row r="27" spans="2:13" x14ac:dyDescent="0.25">
      <c r="B27" s="4" t="s">
        <v>46</v>
      </c>
      <c r="C27" s="4">
        <v>6.2</v>
      </c>
      <c r="F27" s="4"/>
      <c r="G27" s="4"/>
      <c r="J27" s="4"/>
      <c r="K27" s="4"/>
      <c r="L27" s="4"/>
      <c r="M27" s="4"/>
    </row>
    <row r="28" spans="2:13" x14ac:dyDescent="0.25">
      <c r="B28" s="4" t="s">
        <v>47</v>
      </c>
      <c r="C28" s="4">
        <v>6.7</v>
      </c>
      <c r="F28" s="4"/>
      <c r="G28" s="4"/>
      <c r="J28" s="4"/>
      <c r="K28" s="4"/>
      <c r="L28" s="4"/>
      <c r="M28" s="4"/>
    </row>
    <row r="29" spans="2:13" x14ac:dyDescent="0.25">
      <c r="B29" s="4" t="s">
        <v>48</v>
      </c>
      <c r="C29" s="4">
        <v>0.1</v>
      </c>
      <c r="F29" s="4"/>
      <c r="G29" s="4"/>
      <c r="J29" s="4"/>
      <c r="K29" s="4"/>
      <c r="L29" s="4"/>
      <c r="M29" s="4"/>
    </row>
    <row r="30" spans="2:13" x14ac:dyDescent="0.25">
      <c r="B30" s="4" t="s">
        <v>49</v>
      </c>
      <c r="C30" s="4">
        <v>0.4</v>
      </c>
      <c r="F30" s="4"/>
      <c r="G30" s="4"/>
      <c r="J30" s="4"/>
      <c r="K30" s="4"/>
      <c r="L30" s="4"/>
      <c r="M30" s="4"/>
    </row>
    <row r="31" spans="2:13" x14ac:dyDescent="0.25">
      <c r="B31" s="4" t="s">
        <v>50</v>
      </c>
      <c r="C31" s="4">
        <v>1.1000000000000001</v>
      </c>
      <c r="F31" s="4"/>
      <c r="G31" s="4"/>
      <c r="J31" s="4"/>
      <c r="K31" s="4"/>
      <c r="L31" s="4"/>
      <c r="M31" s="4"/>
    </row>
    <row r="32" spans="2:13" x14ac:dyDescent="0.25">
      <c r="B32" s="4" t="s">
        <v>51</v>
      </c>
      <c r="C32" s="4">
        <v>4.2</v>
      </c>
      <c r="F32" s="4"/>
      <c r="G32" s="4"/>
      <c r="J32" s="4"/>
      <c r="K32" s="4"/>
      <c r="L32" s="4"/>
      <c r="M32" s="4"/>
    </row>
    <row r="33" spans="2:13" x14ac:dyDescent="0.25">
      <c r="B33" s="1"/>
      <c r="C33" s="1">
        <f>AVERAGE(C2:C32)</f>
        <v>-0.15806451612903202</v>
      </c>
      <c r="F33" s="4"/>
      <c r="G33" s="4"/>
      <c r="J33" s="4"/>
      <c r="K33" s="4"/>
      <c r="L33" s="4"/>
      <c r="M33" s="4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Janul</dc:creator>
  <cp:lastModifiedBy>Jana</cp:lastModifiedBy>
  <dcterms:created xsi:type="dcterms:W3CDTF">2016-12-05T21:08:06Z</dcterms:created>
  <dcterms:modified xsi:type="dcterms:W3CDTF">2017-03-27T18:58:54Z</dcterms:modified>
</cp:coreProperties>
</file>