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\Desktop\BP\"/>
    </mc:Choice>
  </mc:AlternateContent>
  <bookViews>
    <workbookView xWindow="0" yWindow="0" windowWidth="15345" windowHeight="750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1" i="1" l="1"/>
  <c r="N131" i="1"/>
  <c r="M131" i="1"/>
  <c r="L131" i="1"/>
  <c r="K131" i="1"/>
  <c r="J131" i="1"/>
  <c r="I131" i="1"/>
  <c r="H131" i="1"/>
  <c r="G131" i="1"/>
  <c r="F131" i="1"/>
  <c r="E131" i="1"/>
  <c r="D131" i="1"/>
</calcChain>
</file>

<file path=xl/sharedStrings.xml><?xml version="1.0" encoding="utf-8"?>
<sst xmlns="http://schemas.openxmlformats.org/spreadsheetml/2006/main" count="81" uniqueCount="34">
  <si>
    <t>Barva květu</t>
  </si>
  <si>
    <t>Žlutá</t>
  </si>
  <si>
    <t>Bílá</t>
  </si>
  <si>
    <t>Růžová</t>
  </si>
  <si>
    <t>Červená</t>
  </si>
  <si>
    <t>Fialová</t>
  </si>
  <si>
    <t>Zelená</t>
  </si>
  <si>
    <t>Počet taxonů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</si>
  <si>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</si>
  <si>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</si>
  <si>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</si>
  <si>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</si>
  <si>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</si>
  <si>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</si>
  <si>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</si>
  <si>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</si>
  <si>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</si>
  <si>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</si>
  <si>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</si>
  <si>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</si>
  <si>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počet taxonu</t>
  </si>
  <si>
    <t>1-2</t>
  </si>
  <si>
    <t>2-3</t>
  </si>
  <si>
    <t>3-4</t>
  </si>
  <si>
    <t>4 a více</t>
  </si>
  <si>
    <t>Černá</t>
  </si>
  <si>
    <t>bílá</t>
  </si>
  <si>
    <t>žlutá</t>
  </si>
  <si>
    <t>růžová</t>
  </si>
  <si>
    <t>červená</t>
  </si>
  <si>
    <t>fialová</t>
  </si>
  <si>
    <t>zelená</t>
  </si>
  <si>
    <t>černá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</si>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</sst>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Fill="1" applyBorder="1"/>
    <xf numFmtId="0" fontId="1" fillId="0" borderId="18" xfId="0" applyFont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Barv</a:t>
            </a:r>
            <a:r>
              <a:rPr lang="cs-CZ"/>
              <a:t>a</a:t>
            </a:r>
            <a:r>
              <a:rPr lang="en-US"/>
              <a:t> květů u jednotlivých taxonů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List1!$C$3</c:f>
              <c:strCache>
                <c:ptCount val="1"/>
                <c:pt idx="0">
                  <c:v>Počet taxonů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44-4E53-BADB-2B9C05DE13F4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744-4E53-BADB-2B9C05DE13F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744-4E53-BADB-2B9C05DE13F4}"/>
              </c:ext>
            </c:extLst>
          </c:dPt>
          <c:dPt>
            <c:idx val="3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744-4E53-BADB-2B9C05DE13F4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0744-4E53-BADB-2B9C05DE13F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0744-4E53-BADB-2B9C05DE13F4}"/>
              </c:ext>
            </c:extLst>
          </c:dPt>
          <c:cat>
            <c:strRef>
              <c:f>List1!$D$2:$I$2</c:f>
              <c:strCache>
                <c:ptCount val="6"/>
                <c:pt idx="0">
                  <c:v>Bílá</c:v>
                </c:pt>
                <c:pt idx="1">
                  <c:v>Žlutá</c:v>
                </c:pt>
                <c:pt idx="2">
                  <c:v>Červená</c:v>
                </c:pt>
                <c:pt idx="3">
                  <c:v>Růžová</c:v>
                </c:pt>
                <c:pt idx="4">
                  <c:v>Fialová</c:v>
                </c:pt>
                <c:pt idx="5">
                  <c:v>Zelená</c:v>
                </c:pt>
              </c:strCache>
            </c:strRef>
          </c:cat>
          <c:val>
            <c:numRef>
              <c:f>List1!$D$3:$I$3</c:f>
              <c:numCache>
                <c:formatCode>General</c:formatCode>
                <c:ptCount val="6"/>
                <c:pt idx="0">
                  <c:v>23</c:v>
                </c:pt>
                <c:pt idx="1">
                  <c:v>20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4-4E53-BADB-2B9C05DE1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6464712"/>
        <c:axId val="287235160"/>
      </c:barChart>
      <c:catAx>
        <c:axId val="286464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Barva květu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35160"/>
        <c:crosses val="autoZero"/>
        <c:auto val="1"/>
        <c:lblAlgn val="ctr"/>
        <c:lblOffset val="100"/>
        <c:noMultiLvlLbl val="0"/>
      </c:catAx>
      <c:valAx>
        <c:axId val="28723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taxonů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646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</a:t>
            </a:r>
            <a:r>
              <a:rPr lang="cs-CZ" baseline="0"/>
              <a:t> kvetení podle literatury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List1!$C$22</c:f>
              <c:strCache>
                <c:ptCount val="1"/>
                <c:pt idx="0">
                  <c:v>Počet taxonů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List1!$D$21:$O$21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List1!$D$22:$O$22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11</c:v>
                </c:pt>
                <c:pt idx="3">
                  <c:v>18</c:v>
                </c:pt>
                <c:pt idx="4">
                  <c:v>28</c:v>
                </c:pt>
                <c:pt idx="5">
                  <c:v>20</c:v>
                </c:pt>
                <c:pt idx="6">
                  <c:v>11</c:v>
                </c:pt>
                <c:pt idx="7">
                  <c:v>7</c:v>
                </c:pt>
                <c:pt idx="8">
                  <c:v>6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A-4E49-A38D-718728770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620960"/>
        <c:axId val="407621288"/>
      </c:barChart>
      <c:catAx>
        <c:axId val="40762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Měsíce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7621288"/>
        <c:crosses val="autoZero"/>
        <c:auto val="1"/>
        <c:lblAlgn val="ctr"/>
        <c:lblOffset val="100"/>
        <c:noMultiLvlLbl val="0"/>
      </c:catAx>
      <c:valAx>
        <c:axId val="40762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taxonů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762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 květení v roce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List1!$C$42</c:f>
              <c:strCache>
                <c:ptCount val="1"/>
                <c:pt idx="0">
                  <c:v>Počet taxonů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List1!$D$41:$O$41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List1!$D$42:$O$42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20</c:v>
                </c:pt>
                <c:pt idx="4">
                  <c:v>36</c:v>
                </c:pt>
                <c:pt idx="5">
                  <c:v>25</c:v>
                </c:pt>
                <c:pt idx="6">
                  <c:v>13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4-4A4A-B0EC-C6A6842B2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217416"/>
        <c:axId val="407216104"/>
      </c:barChart>
      <c:catAx>
        <c:axId val="407217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Měsíce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7216104"/>
        <c:crosses val="autoZero"/>
        <c:auto val="1"/>
        <c:lblAlgn val="ctr"/>
        <c:lblOffset val="100"/>
        <c:noMultiLvlLbl val="0"/>
      </c:catAx>
      <c:valAx>
        <c:axId val="40721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taxonů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7217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Délka kvetení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List1!$C$62</c:f>
              <c:strCache>
                <c:ptCount val="1"/>
                <c:pt idx="0">
                  <c:v>počet taxonu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List1!$D$61:$G$61</c:f>
              <c:strCache>
                <c:ptCount val="4"/>
                <c:pt idx="0">
                  <c:v>1-2</c:v>
                </c:pt>
                <c:pt idx="1">
                  <c:v>2-3</c:v>
                </c:pt>
                <c:pt idx="2">
                  <c:v>3-4</c:v>
                </c:pt>
                <c:pt idx="3">
                  <c:v>4 a více</c:v>
                </c:pt>
              </c:strCache>
            </c:strRef>
          </c:cat>
          <c:val>
            <c:numRef>
              <c:f>List1!$D$62:$G$62</c:f>
              <c:numCache>
                <c:formatCode>General</c:formatCode>
                <c:ptCount val="4"/>
                <c:pt idx="0">
                  <c:v>38</c:v>
                </c:pt>
                <c:pt idx="1">
                  <c:v>5</c:v>
                </c:pt>
                <c:pt idx="2">
                  <c:v>2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7-4D9A-8D7E-578BB7E4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7065936"/>
        <c:axId val="287064296"/>
      </c:barChart>
      <c:catAx>
        <c:axId val="287065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měsíců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064296"/>
        <c:crosses val="autoZero"/>
        <c:auto val="1"/>
        <c:lblAlgn val="ctr"/>
        <c:lblOffset val="100"/>
        <c:noMultiLvlLbl val="0"/>
      </c:catAx>
      <c:valAx>
        <c:axId val="28706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taxonů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0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 kvetení</a:t>
            </a:r>
            <a:r>
              <a:rPr lang="cs-CZ" baseline="0"/>
              <a:t> v roce 2016 - 2. polovina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List1!$C$84</c:f>
              <c:strCache>
                <c:ptCount val="1"/>
                <c:pt idx="0">
                  <c:v>Počet taxonů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List1!$D$83:$O$83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List1!$D$84:$O$84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16</c:v>
                </c:pt>
                <c:pt idx="4">
                  <c:v>36</c:v>
                </c:pt>
                <c:pt idx="5">
                  <c:v>30</c:v>
                </c:pt>
                <c:pt idx="6">
                  <c:v>9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7C-4C83-B308-4ACCDAD25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261224"/>
        <c:axId val="364263520"/>
      </c:barChart>
      <c:catAx>
        <c:axId val="364261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Měsíce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64263520"/>
        <c:crosses val="autoZero"/>
        <c:auto val="1"/>
        <c:lblAlgn val="ctr"/>
        <c:lblOffset val="100"/>
        <c:noMultiLvlLbl val="0"/>
      </c:catAx>
      <c:valAx>
        <c:axId val="36426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taxonů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6426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Barva</a:t>
            </a:r>
            <a:r>
              <a:rPr lang="cs-CZ" baseline="0"/>
              <a:t> květů u sledovaných taxonů - 2. polovina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List1!$C$105</c:f>
              <c:strCache>
                <c:ptCount val="1"/>
                <c:pt idx="0">
                  <c:v>Počet taxonů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CF8-4539-BA59-3718F3E3397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CF8-4539-BA59-3718F3E3397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CF8-4539-BA59-3718F3E3397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3CF8-4539-BA59-3718F3E3397C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CF8-4539-BA59-3718F3E3397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CF8-4539-BA59-3718F3E3397C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3CF8-4539-BA59-3718F3E3397C}"/>
              </c:ext>
            </c:extLst>
          </c:dPt>
          <c:cat>
            <c:strRef>
              <c:f>List1!$D$104:$J$104</c:f>
              <c:strCache>
                <c:ptCount val="7"/>
                <c:pt idx="0">
                  <c:v>Bílá</c:v>
                </c:pt>
                <c:pt idx="1">
                  <c:v>Žlutá</c:v>
                </c:pt>
                <c:pt idx="2">
                  <c:v>Růžová</c:v>
                </c:pt>
                <c:pt idx="3">
                  <c:v>Fialová</c:v>
                </c:pt>
                <c:pt idx="4">
                  <c:v>Červená</c:v>
                </c:pt>
                <c:pt idx="5">
                  <c:v>Zelená</c:v>
                </c:pt>
                <c:pt idx="6">
                  <c:v>Černá</c:v>
                </c:pt>
              </c:strCache>
            </c:strRef>
          </c:cat>
          <c:val>
            <c:numRef>
              <c:f>List1!$D$105:$J$105</c:f>
              <c:numCache>
                <c:formatCode>General</c:formatCode>
                <c:ptCount val="7"/>
                <c:pt idx="0">
                  <c:v>25</c:v>
                </c:pt>
                <c:pt idx="1">
                  <c:v>3</c:v>
                </c:pt>
                <c:pt idx="2">
                  <c:v>16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8-4539-BA59-3718F3E33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616680"/>
        <c:axId val="279617992"/>
      </c:barChart>
      <c:catAx>
        <c:axId val="279616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Barva květů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79617992"/>
        <c:crosses val="autoZero"/>
        <c:auto val="1"/>
        <c:lblAlgn val="ctr"/>
        <c:lblOffset val="100"/>
        <c:noMultiLvlLbl val="0"/>
      </c:catAx>
      <c:valAx>
        <c:axId val="27961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taxonů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79616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 kvetení s barvami květů v roce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List1!$C$124</c:f>
              <c:strCache>
                <c:ptCount val="1"/>
                <c:pt idx="0">
                  <c:v>bílá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List1!$D$124:$O$124</c:f>
              <c:numCache>
                <c:formatCode>General</c:formatCode>
                <c:ptCount val="12"/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30</c:v>
                </c:pt>
                <c:pt idx="5">
                  <c:v>30</c:v>
                </c:pt>
                <c:pt idx="6">
                  <c:v>8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B-47C5-88E7-FB4955F08EA4}"/>
            </c:ext>
          </c:extLst>
        </c:ser>
        <c:ser>
          <c:idx val="1"/>
          <c:order val="1"/>
          <c:tx>
            <c:strRef>
              <c:f>List1!$C$125</c:f>
              <c:strCache>
                <c:ptCount val="1"/>
                <c:pt idx="0">
                  <c:v>žlutá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List1!$D$125:$O$125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11</c:v>
                </c:pt>
                <c:pt idx="4">
                  <c:v>17</c:v>
                </c:pt>
                <c:pt idx="5">
                  <c:v>9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B-47C5-88E7-FB4955F08EA4}"/>
            </c:ext>
          </c:extLst>
        </c:ser>
        <c:ser>
          <c:idx val="2"/>
          <c:order val="2"/>
          <c:tx>
            <c:strRef>
              <c:f>List1!$C$126</c:f>
              <c:strCache>
                <c:ptCount val="1"/>
                <c:pt idx="0">
                  <c:v>růžová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List1!$D$126:$O$126</c:f>
              <c:numCache>
                <c:formatCode>General</c:formatCode>
                <c:ptCount val="12"/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11</c:v>
                </c:pt>
                <c:pt idx="5">
                  <c:v>8</c:v>
                </c:pt>
                <c:pt idx="6">
                  <c:v>6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7B-47C5-88E7-FB4955F08EA4}"/>
            </c:ext>
          </c:extLst>
        </c:ser>
        <c:ser>
          <c:idx val="3"/>
          <c:order val="3"/>
          <c:tx>
            <c:strRef>
              <c:f>List1!$C$127</c:f>
              <c:strCache>
                <c:ptCount val="1"/>
                <c:pt idx="0">
                  <c:v>červená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List1!$D$127:$O$127</c:f>
              <c:numCache>
                <c:formatCode>General</c:formatCode>
                <c:ptCount val="12"/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7B-47C5-88E7-FB4955F08EA4}"/>
            </c:ext>
          </c:extLst>
        </c:ser>
        <c:ser>
          <c:idx val="4"/>
          <c:order val="4"/>
          <c:tx>
            <c:strRef>
              <c:f>List1!$C$128</c:f>
              <c:strCache>
                <c:ptCount val="1"/>
                <c:pt idx="0">
                  <c:v>fialová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List1!$D$128:$O$128</c:f>
              <c:numCache>
                <c:formatCode>General</c:formatCode>
                <c:ptCount val="12"/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7B-47C5-88E7-FB4955F08EA4}"/>
            </c:ext>
          </c:extLst>
        </c:ser>
        <c:ser>
          <c:idx val="5"/>
          <c:order val="5"/>
          <c:tx>
            <c:strRef>
              <c:f>List1!$C$129</c:f>
              <c:strCache>
                <c:ptCount val="1"/>
                <c:pt idx="0">
                  <c:v>zelená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List1!$D$129:$O$129</c:f>
              <c:numCache>
                <c:formatCode>General</c:formatCode>
                <c:ptCount val="12"/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7B-47C5-88E7-FB4955F08EA4}"/>
            </c:ext>
          </c:extLst>
        </c:ser>
        <c:ser>
          <c:idx val="6"/>
          <c:order val="6"/>
          <c:tx>
            <c:strRef>
              <c:f>List1!$C$130</c:f>
              <c:strCache>
                <c:ptCount val="1"/>
                <c:pt idx="0">
                  <c:v>černá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List1!$D$123:$O$123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List1!$D$130:$O$130</c:f>
              <c:numCache>
                <c:formatCode>General</c:formatCode>
                <c:ptCount val="1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7B-47C5-88E7-FB4955F0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3248088"/>
        <c:axId val="283249728"/>
      </c:barChart>
      <c:catAx>
        <c:axId val="283248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Měsíce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3249728"/>
        <c:crosses val="autoZero"/>
        <c:auto val="1"/>
        <c:lblAlgn val="ctr"/>
        <c:lblOffset val="100"/>
        <c:noMultiLvlLbl val="0"/>
      </c:catAx>
      <c:valAx>
        <c:axId val="2832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taxonů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324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</xdr:colOff>
      <xdr:row>3</xdr:row>
      <xdr:rowOff>180975</xdr:rowOff>
    </xdr:from>
    <xdr:to>
      <xdr:col>8</xdr:col>
      <xdr:colOff>176212</xdr:colOff>
      <xdr:row>18</xdr:row>
      <xdr:rowOff>66675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13F6B42-2C90-43B0-9433-A9B63C83D8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766762</xdr:colOff>
      <xdr:row>23</xdr:row>
      <xdr:rowOff>85725</xdr:rowOff>
    </xdr:from>
    <xdr:to>
      <xdr:col>10</xdr:col>
      <xdr:colOff>138112</xdr:colOff>
      <xdr:row>37</xdr:row>
      <xdr:rowOff>161925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9A68C9C-634C-47DB-9486-EDE061B40A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776287</xdr:colOff>
      <xdr:row>43</xdr:row>
      <xdr:rowOff>133350</xdr:rowOff>
    </xdr:from>
    <xdr:to>
      <xdr:col>10</xdr:col>
      <xdr:colOff>147637</xdr:colOff>
      <xdr:row>58</xdr:row>
      <xdr:rowOff>19050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10683477-BF74-40E2-90D0-B2D280D590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195262</xdr:colOff>
      <xdr:row>63</xdr:row>
      <xdr:rowOff>180975</xdr:rowOff>
    </xdr:from>
    <xdr:to>
      <xdr:col>9</xdr:col>
      <xdr:colOff>176212</xdr:colOff>
      <xdr:row>78</xdr:row>
      <xdr:rowOff>66675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F82ECBA6-6D82-470C-B0E0-5A4426DE86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204787</xdr:colOff>
      <xdr:row>86</xdr:row>
      <xdr:rowOff>66675</xdr:rowOff>
    </xdr:from>
    <xdr:to>
      <xdr:col>11</xdr:col>
      <xdr:colOff>509587</xdr:colOff>
      <xdr:row>100</xdr:row>
      <xdr:rowOff>142875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E9687F3A-F786-45CC-9070-9D62D9E44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100012</xdr:colOff>
      <xdr:row>106</xdr:row>
      <xdr:rowOff>28575</xdr:rowOff>
    </xdr:from>
    <xdr:to>
      <xdr:col>11</xdr:col>
      <xdr:colOff>404812</xdr:colOff>
      <xdr:row>120</xdr:row>
      <xdr:rowOff>104775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DAC973CD-D91A-4CFC-9386-0DCDB2CC8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76200</xdr:colOff>
      <xdr:row>134</xdr:row>
      <xdr:rowOff>76199</xdr:rowOff>
    </xdr:from>
    <xdr:to>
      <xdr:col>13</xdr:col>
      <xdr:colOff>28575</xdr:colOff>
      <xdr:row>154</xdr:row>
      <xdr:rowOff>142875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7CFDBB65-3EBC-4B73-B676-4E7E37A7F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31"/>
  <sheetViews>
    <sheetView tabSelected="1" topLeftCell="B1" workbookViewId="0">
      <selection activeCell="M33" sqref="M33"/>
    </sheetView>
  </sheetViews>
  <sheetFormatPr defaultRowHeight="15" x14ac:dyDescent="0.25"/>
  <cols>
    <col min="3" max="3" width="12.7109375" customWidth="1"/>
    <col min="4" max="4" width="10.42578125" customWidth="1"/>
  </cols>
  <sheetData>
    <row r="1" spans="3:10" ht="15.75" thickBot="1" x14ac:dyDescent="0.3"/>
    <row r="2" spans="3:10" ht="15.75" thickBot="1" x14ac:dyDescent="0.3">
      <c r="C2" s="13" t="s">
        <v>0</v>
      </c>
      <c r="D2" s="12" t="s">
        <v>2</v>
      </c>
      <c r="E2" s="12" t="s">
        <v>1</v>
      </c>
      <c r="F2" s="12" t="s">
        <v>4</v>
      </c>
      <c r="G2" s="12" t="s">
        <v>3</v>
      </c>
      <c r="H2" s="12" t="s">
        <v>5</v>
      </c>
      <c r="I2" s="12" t="s">
        <v>6</v>
      </c>
      <c r="J2" s="14"/>
    </row>
    <row r="3" spans="3:10" ht="15.75" thickBot="1" x14ac:dyDescent="0.3">
      <c r="C3" s="11" t="s">
        <v>7</v>
      </c>
      <c r="D3" s="3">
        <v>23</v>
      </c>
      <c r="E3" s="4">
        <v>20</v>
      </c>
      <c r="F3" s="4">
        <v>2</v>
      </c>
      <c r="G3" s="4">
        <v>4</v>
      </c>
      <c r="H3" s="4">
        <v>2</v>
      </c>
      <c r="I3" s="5">
        <v>3</v>
      </c>
    </row>
    <row r="20" spans="3:15" ht="15.75" thickBot="1" x14ac:dyDescent="0.3"/>
    <row r="21" spans="3:15" ht="15.75" thickBot="1" x14ac:dyDescent="0.3">
      <c r="C21" s="9"/>
      <c r="D21" s="12" t="s">
        <v>8</v>
      </c>
      <c r="E21" s="12" t="s">
        <v>9</v>
      </c>
      <c r="F21" s="12" t="s">
        <v>10</v>
      </c>
      <c r="G21" s="12" t="s">
        <v>11</v>
      </c>
      <c r="H21" s="12" t="s">
        <v>12</v>
      </c>
      <c r="I21" s="12" t="s">
        <v>13</v>
      </c>
      <c r="J21" s="12" t="s">
        <v>14</v>
      </c>
      <c r="K21" s="12" t="s">
        <v>15</v>
      </c>
      <c r="L21" s="12" t="s">
        <v>16</v>
      </c>
      <c r="M21" s="12" t="s">
        <v>17</v>
      </c>
      <c r="N21" s="12" t="s">
        <v>18</v>
      </c>
      <c r="O21" s="12" t="s">
        <v>19</v>
      </c>
    </row>
    <row r="22" spans="3:15" ht="15.75" thickBot="1" x14ac:dyDescent="0.3">
      <c r="C22" s="11" t="s">
        <v>7</v>
      </c>
      <c r="D22" s="3">
        <v>2</v>
      </c>
      <c r="E22" s="4">
        <v>4</v>
      </c>
      <c r="F22" s="4">
        <v>11</v>
      </c>
      <c r="G22" s="4">
        <v>18</v>
      </c>
      <c r="H22" s="4">
        <v>28</v>
      </c>
      <c r="I22" s="4">
        <v>20</v>
      </c>
      <c r="J22" s="4">
        <v>11</v>
      </c>
      <c r="K22" s="4">
        <v>7</v>
      </c>
      <c r="L22" s="4">
        <v>6</v>
      </c>
      <c r="M22" s="4">
        <v>2</v>
      </c>
      <c r="N22" s="4">
        <v>0</v>
      </c>
      <c r="O22" s="5">
        <v>1</v>
      </c>
    </row>
    <row r="40" spans="3:15" ht="15.75" thickBot="1" x14ac:dyDescent="0.3"/>
    <row r="41" spans="3:15" ht="15.75" thickBot="1" x14ac:dyDescent="0.3">
      <c r="C41" s="9"/>
      <c r="D41" s="12" t="s">
        <v>8</v>
      </c>
      <c r="E41" s="12" t="s">
        <v>9</v>
      </c>
      <c r="F41" s="12" t="s">
        <v>10</v>
      </c>
      <c r="G41" s="12" t="s">
        <v>11</v>
      </c>
      <c r="H41" s="12" t="s">
        <v>12</v>
      </c>
      <c r="I41" s="12" t="s">
        <v>13</v>
      </c>
      <c r="J41" s="12" t="s">
        <v>14</v>
      </c>
      <c r="K41" s="12" t="s">
        <v>15</v>
      </c>
      <c r="L41" s="12" t="s">
        <v>16</v>
      </c>
      <c r="M41" s="12" t="s">
        <v>17</v>
      </c>
      <c r="N41" s="12" t="s">
        <v>18</v>
      </c>
      <c r="O41" s="10" t="s">
        <v>19</v>
      </c>
    </row>
    <row r="42" spans="3:15" ht="15.75" thickBot="1" x14ac:dyDescent="0.3">
      <c r="C42" s="11" t="s">
        <v>7</v>
      </c>
      <c r="D42" s="3">
        <v>1</v>
      </c>
      <c r="E42" s="4">
        <v>3</v>
      </c>
      <c r="F42" s="4">
        <v>5</v>
      </c>
      <c r="G42" s="4">
        <v>20</v>
      </c>
      <c r="H42" s="4">
        <v>36</v>
      </c>
      <c r="I42" s="4">
        <v>25</v>
      </c>
      <c r="J42" s="4">
        <v>13</v>
      </c>
      <c r="K42" s="4">
        <v>6</v>
      </c>
      <c r="L42" s="4">
        <v>4</v>
      </c>
      <c r="M42" s="4">
        <v>3</v>
      </c>
      <c r="N42" s="4">
        <v>1</v>
      </c>
      <c r="O42" s="5">
        <v>2</v>
      </c>
    </row>
    <row r="60" spans="3:8" ht="15.75" thickBot="1" x14ac:dyDescent="0.3"/>
    <row r="61" spans="3:8" ht="15.75" thickBot="1" x14ac:dyDescent="0.3">
      <c r="C61" s="2"/>
      <c r="D61" s="6" t="s">
        <v>21</v>
      </c>
      <c r="E61" s="6" t="s">
        <v>22</v>
      </c>
      <c r="F61" s="6" t="s">
        <v>23</v>
      </c>
      <c r="G61" s="7" t="s">
        <v>24</v>
      </c>
      <c r="H61" s="1"/>
    </row>
    <row r="62" spans="3:8" ht="15.75" thickBot="1" x14ac:dyDescent="0.3">
      <c r="C62" s="8" t="s">
        <v>20</v>
      </c>
      <c r="D62" s="3">
        <v>38</v>
      </c>
      <c r="E62" s="4">
        <v>5</v>
      </c>
      <c r="F62" s="4">
        <v>2</v>
      </c>
      <c r="G62" s="5">
        <v>5</v>
      </c>
    </row>
    <row r="82" spans="3:15" ht="15.75" thickBot="1" x14ac:dyDescent="0.3"/>
    <row r="83" spans="3:15" ht="15.75" thickBot="1" x14ac:dyDescent="0.3">
      <c r="C83" s="9"/>
      <c r="D83" s="12" t="s">
        <v>8</v>
      </c>
      <c r="E83" s="12" t="s">
        <v>9</v>
      </c>
      <c r="F83" s="12" t="s">
        <v>10</v>
      </c>
      <c r="G83" s="12" t="s">
        <v>11</v>
      </c>
      <c r="H83" s="12" t="s">
        <v>12</v>
      </c>
      <c r="I83" s="12" t="s">
        <v>13</v>
      </c>
      <c r="J83" s="12" t="s">
        <v>14</v>
      </c>
      <c r="K83" s="12" t="s">
        <v>15</v>
      </c>
      <c r="L83" s="12" t="s">
        <v>16</v>
      </c>
      <c r="M83" s="12" t="s">
        <v>17</v>
      </c>
      <c r="N83" s="12" t="s">
        <v>18</v>
      </c>
      <c r="O83" s="10" t="s">
        <v>19</v>
      </c>
    </row>
    <row r="84" spans="3:15" ht="15.75" thickBot="1" x14ac:dyDescent="0.3">
      <c r="C84" s="11" t="s">
        <v>7</v>
      </c>
      <c r="D84" s="3">
        <v>0</v>
      </c>
      <c r="E84" s="4">
        <v>4</v>
      </c>
      <c r="F84" s="4">
        <v>4</v>
      </c>
      <c r="G84" s="4">
        <v>16</v>
      </c>
      <c r="H84" s="4">
        <v>36</v>
      </c>
      <c r="I84" s="4">
        <v>30</v>
      </c>
      <c r="J84" s="4">
        <v>9</v>
      </c>
      <c r="K84" s="4">
        <v>3</v>
      </c>
      <c r="L84" s="4">
        <v>0</v>
      </c>
      <c r="M84" s="4">
        <v>0</v>
      </c>
      <c r="N84" s="4">
        <v>0</v>
      </c>
      <c r="O84" s="5">
        <v>0</v>
      </c>
    </row>
    <row r="103" spans="3:10" ht="15.75" thickBot="1" x14ac:dyDescent="0.3"/>
    <row r="104" spans="3:10" ht="15.75" thickBot="1" x14ac:dyDescent="0.3">
      <c r="C104" s="11" t="s">
        <v>0</v>
      </c>
      <c r="D104" s="12" t="s">
        <v>2</v>
      </c>
      <c r="E104" s="12" t="s">
        <v>1</v>
      </c>
      <c r="F104" s="12" t="s">
        <v>3</v>
      </c>
      <c r="G104" s="12" t="s">
        <v>5</v>
      </c>
      <c r="H104" s="12" t="s">
        <v>4</v>
      </c>
      <c r="I104" s="12" t="s">
        <v>6</v>
      </c>
      <c r="J104" s="12" t="s">
        <v>25</v>
      </c>
    </row>
    <row r="105" spans="3:10" ht="15.75" thickBot="1" x14ac:dyDescent="0.3">
      <c r="C105" s="11" t="s">
        <v>7</v>
      </c>
      <c r="D105" s="3">
        <v>25</v>
      </c>
      <c r="E105" s="4">
        <v>3</v>
      </c>
      <c r="F105" s="4">
        <v>16</v>
      </c>
      <c r="G105" s="4">
        <v>1</v>
      </c>
      <c r="H105" s="4">
        <v>3</v>
      </c>
      <c r="I105" s="4">
        <v>7</v>
      </c>
      <c r="J105" s="5">
        <v>1</v>
      </c>
    </row>
    <row r="122" spans="3:15" ht="15.75" thickBot="1" x14ac:dyDescent="0.3"/>
    <row r="123" spans="3:15" ht="15.75" thickBot="1" x14ac:dyDescent="0.3">
      <c r="C123" s="2"/>
      <c r="D123" s="11" t="s">
        <v>8</v>
      </c>
      <c r="E123" s="11" t="s">
        <v>9</v>
      </c>
      <c r="F123" s="11" t="s">
        <v>10</v>
      </c>
      <c r="G123" s="11" t="s">
        <v>11</v>
      </c>
      <c r="H123" s="11" t="s">
        <v>12</v>
      </c>
      <c r="I123" s="11" t="s">
        <v>13</v>
      </c>
      <c r="J123" s="11" t="s">
        <v>14</v>
      </c>
      <c r="K123" s="11" t="s">
        <v>15</v>
      </c>
      <c r="L123" s="11" t="s">
        <v>16</v>
      </c>
      <c r="M123" s="11" t="s">
        <v>17</v>
      </c>
      <c r="N123" s="11" t="s">
        <v>18</v>
      </c>
      <c r="O123" s="11" t="s">
        <v>19</v>
      </c>
    </row>
    <row r="124" spans="3:15" ht="15.75" thickBot="1" x14ac:dyDescent="0.3">
      <c r="C124" s="11" t="s">
        <v>26</v>
      </c>
      <c r="D124" s="15"/>
      <c r="E124" s="16">
        <v>1</v>
      </c>
      <c r="F124" s="16">
        <v>2</v>
      </c>
      <c r="G124" s="16">
        <v>10</v>
      </c>
      <c r="H124" s="16">
        <v>30</v>
      </c>
      <c r="I124" s="16">
        <v>30</v>
      </c>
      <c r="J124" s="16">
        <v>8</v>
      </c>
      <c r="K124" s="16">
        <v>1</v>
      </c>
      <c r="L124" s="16">
        <v>1</v>
      </c>
      <c r="M124" s="16">
        <v>1</v>
      </c>
      <c r="N124" s="16"/>
      <c r="O124" s="17"/>
    </row>
    <row r="125" spans="3:15" ht="15.75" thickBot="1" x14ac:dyDescent="0.3">
      <c r="C125" s="11" t="s">
        <v>27</v>
      </c>
      <c r="D125" s="18">
        <v>1</v>
      </c>
      <c r="E125" s="19">
        <v>3</v>
      </c>
      <c r="F125" s="19">
        <v>3</v>
      </c>
      <c r="G125" s="19">
        <v>11</v>
      </c>
      <c r="H125" s="19">
        <v>17</v>
      </c>
      <c r="I125" s="19">
        <v>9</v>
      </c>
      <c r="J125" s="19">
        <v>5</v>
      </c>
      <c r="K125" s="19">
        <v>3</v>
      </c>
      <c r="L125" s="19">
        <v>2</v>
      </c>
      <c r="M125" s="19">
        <v>1</v>
      </c>
      <c r="N125" s="19">
        <v>1</v>
      </c>
      <c r="O125" s="20">
        <v>2</v>
      </c>
    </row>
    <row r="126" spans="3:15" ht="15.75" thickBot="1" x14ac:dyDescent="0.3">
      <c r="C126" s="11" t="s">
        <v>28</v>
      </c>
      <c r="D126" s="18"/>
      <c r="E126" s="19">
        <v>1</v>
      </c>
      <c r="F126" s="19">
        <v>1</v>
      </c>
      <c r="G126" s="19">
        <v>6</v>
      </c>
      <c r="H126" s="19">
        <v>11</v>
      </c>
      <c r="I126" s="19">
        <v>8</v>
      </c>
      <c r="J126" s="19">
        <v>6</v>
      </c>
      <c r="K126" s="19">
        <v>3</v>
      </c>
      <c r="L126" s="19"/>
      <c r="M126" s="19"/>
      <c r="N126" s="19"/>
      <c r="O126" s="20"/>
    </row>
    <row r="127" spans="3:15" ht="15.75" thickBot="1" x14ac:dyDescent="0.3">
      <c r="C127" s="11" t="s">
        <v>29</v>
      </c>
      <c r="D127" s="18"/>
      <c r="E127" s="19"/>
      <c r="F127" s="19"/>
      <c r="G127" s="19">
        <v>4</v>
      </c>
      <c r="H127" s="19">
        <v>4</v>
      </c>
      <c r="I127" s="19">
        <v>1</v>
      </c>
      <c r="J127" s="19">
        <v>1</v>
      </c>
      <c r="K127" s="19"/>
      <c r="L127" s="19"/>
      <c r="M127" s="19"/>
      <c r="N127" s="19"/>
      <c r="O127" s="20"/>
    </row>
    <row r="128" spans="3:15" ht="15.75" thickBot="1" x14ac:dyDescent="0.3">
      <c r="C128" s="11" t="s">
        <v>30</v>
      </c>
      <c r="D128" s="18"/>
      <c r="E128" s="19"/>
      <c r="F128" s="19"/>
      <c r="G128" s="19"/>
      <c r="H128" s="19">
        <v>2</v>
      </c>
      <c r="I128" s="19">
        <v>2</v>
      </c>
      <c r="J128" s="19">
        <v>2</v>
      </c>
      <c r="K128" s="19">
        <v>2</v>
      </c>
      <c r="L128" s="19">
        <v>1</v>
      </c>
      <c r="M128" s="19">
        <v>1</v>
      </c>
      <c r="N128" s="19"/>
      <c r="O128" s="20"/>
    </row>
    <row r="129" spans="3:15" x14ac:dyDescent="0.25">
      <c r="C129" s="13" t="s">
        <v>31</v>
      </c>
      <c r="D129" s="21"/>
      <c r="E129" s="22">
        <v>1</v>
      </c>
      <c r="F129" s="22">
        <v>2</v>
      </c>
      <c r="G129" s="22">
        <v>5</v>
      </c>
      <c r="H129" s="22">
        <v>6</v>
      </c>
      <c r="I129" s="22">
        <v>4</v>
      </c>
      <c r="J129" s="22">
        <v>1</v>
      </c>
      <c r="K129" s="22"/>
      <c r="L129" s="22"/>
      <c r="M129" s="22"/>
      <c r="N129" s="22"/>
      <c r="O129" s="23"/>
    </row>
    <row r="130" spans="3:15" ht="15.75" thickBot="1" x14ac:dyDescent="0.3">
      <c r="C130" s="25" t="s">
        <v>32</v>
      </c>
      <c r="D130" s="26"/>
      <c r="E130" s="27">
        <v>1</v>
      </c>
      <c r="F130" s="27">
        <v>1</v>
      </c>
      <c r="G130" s="27">
        <v>1</v>
      </c>
      <c r="H130" s="27">
        <v>1</v>
      </c>
      <c r="I130" s="27"/>
      <c r="J130" s="27"/>
      <c r="K130" s="27"/>
      <c r="L130" s="27"/>
      <c r="M130" s="27"/>
      <c r="N130" s="27"/>
      <c r="O130" s="28"/>
    </row>
    <row r="131" spans="3:15" ht="16.5" thickTop="1" thickBot="1" x14ac:dyDescent="0.3">
      <c r="C131" s="24" t="s">
        <v>33</v>
      </c>
      <c r="D131" s="29">
        <f t="shared" ref="D131:O131" si="0">SUM(D124:D130)</f>
        <v>1</v>
      </c>
      <c r="E131" s="30">
        <f t="shared" si="0"/>
        <v>7</v>
      </c>
      <c r="F131" s="30">
        <f t="shared" si="0"/>
        <v>9</v>
      </c>
      <c r="G131" s="30">
        <f t="shared" si="0"/>
        <v>37</v>
      </c>
      <c r="H131" s="30">
        <f t="shared" si="0"/>
        <v>71</v>
      </c>
      <c r="I131" s="30">
        <f t="shared" si="0"/>
        <v>54</v>
      </c>
      <c r="J131" s="30">
        <f t="shared" si="0"/>
        <v>23</v>
      </c>
      <c r="K131" s="30">
        <f t="shared" si="0"/>
        <v>9</v>
      </c>
      <c r="L131" s="30">
        <f t="shared" si="0"/>
        <v>4</v>
      </c>
      <c r="M131" s="30">
        <f t="shared" si="0"/>
        <v>3</v>
      </c>
      <c r="N131" s="30">
        <f t="shared" si="0"/>
        <v>1</v>
      </c>
      <c r="O131" s="31">
        <f t="shared" si="0"/>
        <v>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2017-04-01T08:22:17Z</dcterms:created>
  <dcterms:modified xsi:type="dcterms:W3CDTF">2017-04-09T11:02:03Z</dcterms:modified>
</cp:coreProperties>
</file>