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hesis_Mahinakhon\Appendixes\"/>
    </mc:Choice>
  </mc:AlternateContent>
  <xr:revisionPtr revIDLastSave="0" documentId="8_{E9565C71-5BD7-47F6-8D4E-38BE9A60387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9" r:id="rId1"/>
    <sheet name="Sheet2" sheetId="10" r:id="rId2"/>
    <sheet name="Sheet3" sheetId="11" r:id="rId3"/>
    <sheet name="таблица_1" sheetId="8" r:id="rId4"/>
    <sheet name="таблица_2" sheetId="6" r:id="rId5"/>
    <sheet name="таблица_3" sheetId="5" r:id="rId6"/>
    <sheet name="таблица_4" sheetId="4" r:id="rId7"/>
    <sheet name="таблица_5" sheetId="2" r:id="rId8"/>
    <sheet name="таблица_6" sheetId="3" r:id="rId9"/>
    <sheet name="таблица_7" sheetId="1" r:id="rId10"/>
  </sheets>
  <definedNames>
    <definedName name="_xlnm._FilterDatabase" localSheetId="1" hidden="1">Sheet2!$A$1:$B$27845</definedName>
    <definedName name="_xlnm._FilterDatabase" localSheetId="2" hidden="1">Sheet3!$A$1:$B$11</definedName>
    <definedName name="_xlnm._FilterDatabase" localSheetId="7" hidden="1">таблица_5!$A$5:$F$375</definedName>
    <definedName name="_xlnm._FilterDatabase" localSheetId="9" hidden="1">таблица_7!$A$5:$I$188</definedName>
    <definedName name="_xlnm.Print_Titles" localSheetId="4">таблица_2!$4:$5</definedName>
    <definedName name="_xlnm.Print_Titles" localSheetId="5">таблица_3!$5:$6</definedName>
    <definedName name="_xlnm.Print_Titles" localSheetId="6">таблица_4!$5:$5</definedName>
    <definedName name="_xlnm.Print_Titles" localSheetId="9">таблица_7!$5:$6</definedName>
    <definedName name="SAPBEXrevision" localSheetId="3" hidden="1">18</definedName>
    <definedName name="SAPBEXrevision" localSheetId="4" hidden="1">5</definedName>
    <definedName name="SAPBEXrevision" localSheetId="5" hidden="1">4</definedName>
    <definedName name="SAPBEXrevision" localSheetId="6" hidden="1">3</definedName>
    <definedName name="SAPBEXrevision" localSheetId="7" hidden="1">6</definedName>
    <definedName name="SAPBEXrevision" localSheetId="8" hidden="1">10</definedName>
    <definedName name="SAPBEXrevision" hidden="1">9</definedName>
    <definedName name="SAPBEXsysID" hidden="1">"PCS"</definedName>
    <definedName name="SAPBEXwbID" localSheetId="3" hidden="1">"DB9EV2R2TRVLI0UM5TTWRPL6B"</definedName>
    <definedName name="SAPBEXwbID" localSheetId="4" hidden="1">"DHXXXGV7L0LHYOEET2H0PAHYR"</definedName>
    <definedName name="SAPBEXwbID" localSheetId="5" hidden="1">"DHXXY63KJTO7U0MBTHNR6FGC3"</definedName>
    <definedName name="SAPBEXwbID" localSheetId="6" hidden="1">"DHXXZ08CGUKHF3Z4MSCO359IR"</definedName>
    <definedName name="SAPBEXwbID" localSheetId="7" hidden="1">"DBHQW9FYTVLL5NN5KP1BKYV77"</definedName>
    <definedName name="SAPBEXwbID" localSheetId="8" hidden="1">"DBHUWWV9RJIE2KEGWR1ZFTMK3"</definedName>
    <definedName name="SAPBEXwbID" hidden="1">"DD8KEHCY5M902EJIQ3H787MNN"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0" l="1"/>
  <c r="B11" i="10"/>
  <c r="B12" i="11"/>
  <c r="C182" i="9"/>
  <c r="C179" i="9"/>
  <c r="C177" i="9"/>
  <c r="C174" i="9"/>
  <c r="C171" i="9"/>
  <c r="C167" i="9"/>
  <c r="C163" i="9"/>
  <c r="C160" i="9"/>
  <c r="C158" i="9"/>
  <c r="C156" i="9"/>
  <c r="C152" i="9"/>
  <c r="C145" i="9"/>
  <c r="C143" i="9"/>
  <c r="C136" i="9"/>
  <c r="C128" i="9"/>
  <c r="C126" i="9"/>
  <c r="C102" i="9"/>
  <c r="C99" i="9"/>
  <c r="C95" i="9"/>
  <c r="C92" i="9"/>
  <c r="C90" i="9"/>
  <c r="C87" i="9"/>
  <c r="C84" i="9"/>
  <c r="C82" i="9"/>
  <c r="C80" i="9"/>
  <c r="C78" i="9"/>
  <c r="C74" i="9"/>
  <c r="C72" i="9"/>
  <c r="C69" i="9"/>
  <c r="C65" i="9"/>
  <c r="C63" i="9"/>
  <c r="C61" i="9"/>
  <c r="C57" i="9"/>
  <c r="C55" i="9"/>
  <c r="C49" i="9"/>
  <c r="C47" i="9"/>
  <c r="C40" i="9"/>
  <c r="C36" i="9"/>
  <c r="C34" i="9"/>
  <c r="C32" i="9"/>
  <c r="C27" i="9"/>
  <c r="C25" i="9"/>
  <c r="C21" i="9"/>
  <c r="C18" i="9"/>
  <c r="C13" i="9"/>
  <c r="C8" i="9"/>
  <c r="C6" i="9"/>
  <c r="C10" i="1"/>
  <c r="C12" i="1"/>
  <c r="C17" i="1"/>
  <c r="C22" i="1"/>
  <c r="C25" i="1"/>
  <c r="C29" i="1"/>
  <c r="C31" i="1"/>
  <c r="C36" i="1"/>
  <c r="C38" i="1"/>
  <c r="C40" i="1"/>
  <c r="C44" i="1"/>
  <c r="C51" i="1"/>
  <c r="C53" i="1"/>
  <c r="C59" i="1"/>
  <c r="C61" i="1"/>
  <c r="C65" i="1"/>
  <c r="C67" i="1"/>
  <c r="C69" i="1"/>
  <c r="C73" i="1"/>
  <c r="C76" i="1"/>
  <c r="C78" i="1"/>
  <c r="C82" i="1"/>
  <c r="C84" i="1"/>
  <c r="C86" i="1"/>
  <c r="C88" i="1"/>
  <c r="C91" i="1"/>
  <c r="C94" i="1"/>
  <c r="C96" i="1"/>
  <c r="C99" i="1"/>
  <c r="C103" i="1"/>
  <c r="C106" i="1"/>
  <c r="C186" i="1"/>
  <c r="C183" i="1"/>
  <c r="C181" i="1"/>
  <c r="C178" i="1"/>
  <c r="C175" i="1"/>
  <c r="C171" i="1"/>
  <c r="C167" i="1"/>
  <c r="C164" i="1"/>
  <c r="C162" i="1"/>
  <c r="C160" i="1"/>
  <c r="C156" i="1"/>
  <c r="C149" i="1"/>
  <c r="C147" i="1"/>
  <c r="C140" i="1"/>
  <c r="C132" i="1"/>
  <c r="C130" i="1"/>
</calcChain>
</file>

<file path=xl/sharedStrings.xml><?xml version="1.0" encoding="utf-8"?>
<sst xmlns="http://schemas.openxmlformats.org/spreadsheetml/2006/main" count="4984" uniqueCount="833">
  <si>
    <t>Экспорт и импорт Республики Таджикистан</t>
  </si>
  <si>
    <t>по странам и товарам</t>
  </si>
  <si>
    <t>за период с 01.01.2020..31.12.2020 по 01.01.2021..31.12.2021</t>
  </si>
  <si>
    <t>Код страны</t>
  </si>
  <si>
    <t>Страна</t>
  </si>
  <si>
    <t>Country</t>
  </si>
  <si>
    <t>ЭК/ИМ</t>
  </si>
  <si>
    <t>Код ТН ВЭД ЕврАзЭС</t>
  </si>
  <si>
    <t>Пред. Период</t>
  </si>
  <si>
    <t>Тек. Период</t>
  </si>
  <si>
    <t>Количество</t>
  </si>
  <si>
    <t>доллары США</t>
  </si>
  <si>
    <t>Общий результат</t>
  </si>
  <si>
    <t>AD</t>
  </si>
  <si>
    <t>АНДОРРА</t>
  </si>
  <si>
    <t>ANDORRA</t>
  </si>
  <si>
    <t>ИМПОРТ</t>
  </si>
  <si>
    <t>Всего</t>
  </si>
  <si>
    <t>AE</t>
  </si>
  <si>
    <t>ОАЭ</t>
  </si>
  <si>
    <t>UNTD ARAB EM</t>
  </si>
  <si>
    <t>ЭКСПОРТ</t>
  </si>
  <si>
    <t>AF</t>
  </si>
  <si>
    <t>АФГАНИСТАН</t>
  </si>
  <si>
    <t>AFGANISTAN</t>
  </si>
  <si>
    <t>AG</t>
  </si>
  <si>
    <t>АНТИГУА И БАРБУДА</t>
  </si>
  <si>
    <t>ANTIGUA, BARB</t>
  </si>
  <si>
    <t>AI</t>
  </si>
  <si>
    <t>АНГИЛЬЯ (БРИТ.)</t>
  </si>
  <si>
    <t>ANGUILLA</t>
  </si>
  <si>
    <t>AL</t>
  </si>
  <si>
    <t>АЛБАНИЯ</t>
  </si>
  <si>
    <t>ALBANIA</t>
  </si>
  <si>
    <t>AM</t>
  </si>
  <si>
    <t>АРМЕНИЯ</t>
  </si>
  <si>
    <t>ARMENIA</t>
  </si>
  <si>
    <t>AN</t>
  </si>
  <si>
    <t>АНТИЛЬСКИЕ ОСТРОВА (НИД.)</t>
  </si>
  <si>
    <t>NETH. ANTILES</t>
  </si>
  <si>
    <t>AR</t>
  </si>
  <si>
    <t>АРГЕНТИНА</t>
  </si>
  <si>
    <t>ARGENTINA</t>
  </si>
  <si>
    <t>AS</t>
  </si>
  <si>
    <t>ВОСТОЧНОЕ САМОА (США)</t>
  </si>
  <si>
    <t>AMER SAMOA</t>
  </si>
  <si>
    <t>AT</t>
  </si>
  <si>
    <t>АВСТРИЯ</t>
  </si>
  <si>
    <t>AUSTRIA</t>
  </si>
  <si>
    <t>AU</t>
  </si>
  <si>
    <t>АВСТРАЛИЯ</t>
  </si>
  <si>
    <t>AUSTRALIA</t>
  </si>
  <si>
    <t>AZ</t>
  </si>
  <si>
    <t>АЗЕРБАЙДЖАН</t>
  </si>
  <si>
    <t>AZERBAIJAN</t>
  </si>
  <si>
    <t>BA</t>
  </si>
  <si>
    <t>БОСНИЯ И ГЕРЦЕГОВИНА</t>
  </si>
  <si>
    <t>BOSNIA HERZG</t>
  </si>
  <si>
    <t>BB</t>
  </si>
  <si>
    <t>БАРБАДОС</t>
  </si>
  <si>
    <t>BARBADOS</t>
  </si>
  <si>
    <t>BD</t>
  </si>
  <si>
    <t>БАНГЛАДЕШ</t>
  </si>
  <si>
    <t>BANGLADESH</t>
  </si>
  <si>
    <t>BE</t>
  </si>
  <si>
    <t>БЕЛЬГИЯ</t>
  </si>
  <si>
    <t>BELGIUM</t>
  </si>
  <si>
    <t>BG</t>
  </si>
  <si>
    <t>БОЛГАРИЯ</t>
  </si>
  <si>
    <t>BULGARIA</t>
  </si>
  <si>
    <t>BN</t>
  </si>
  <si>
    <t>БРУНЕЙ</t>
  </si>
  <si>
    <t>BRUNEI DARSM</t>
  </si>
  <si>
    <t>BR</t>
  </si>
  <si>
    <t>БРАЗИЛИЯ</t>
  </si>
  <si>
    <t>BRAZIL</t>
  </si>
  <si>
    <t>BY</t>
  </si>
  <si>
    <t>БЕЛАРУСЬ</t>
  </si>
  <si>
    <t>BELARUS</t>
  </si>
  <si>
    <t>CA</t>
  </si>
  <si>
    <t>КАНАДА</t>
  </si>
  <si>
    <t>CANADA</t>
  </si>
  <si>
    <t>CH</t>
  </si>
  <si>
    <t>ШВЕЙЦАРИЯ</t>
  </si>
  <si>
    <t>SWITZERLAND</t>
  </si>
  <si>
    <t>CI</t>
  </si>
  <si>
    <t>КОТ-Д’ИВУАР</t>
  </si>
  <si>
    <t>COTE DIVOIRE</t>
  </si>
  <si>
    <t>CL</t>
  </si>
  <si>
    <t>ЧИЛИ</t>
  </si>
  <si>
    <t>CHILE</t>
  </si>
  <si>
    <t>CN</t>
  </si>
  <si>
    <t>КИТАЙ</t>
  </si>
  <si>
    <t>CHINA</t>
  </si>
  <si>
    <t>CO</t>
  </si>
  <si>
    <t>КОЛУМБИЯ</t>
  </si>
  <si>
    <t>COLOMBIA</t>
  </si>
  <si>
    <t>CR</t>
  </si>
  <si>
    <t>КОСТА-PИКА</t>
  </si>
  <si>
    <t>COSTA RICA</t>
  </si>
  <si>
    <t>CS</t>
  </si>
  <si>
    <t>СЕРБИЯ И МОНТЕНЕГРО</t>
  </si>
  <si>
    <t>SERB, MONTEN</t>
  </si>
  <si>
    <t>CU</t>
  </si>
  <si>
    <t>КУБА</t>
  </si>
  <si>
    <t>CUBA</t>
  </si>
  <si>
    <t>CY</t>
  </si>
  <si>
    <t>КИПР</t>
  </si>
  <si>
    <t>CYPRUS</t>
  </si>
  <si>
    <t>CZ</t>
  </si>
  <si>
    <t>ЧЕХИЯ</t>
  </si>
  <si>
    <t>CZECH REP</t>
  </si>
  <si>
    <t>DE</t>
  </si>
  <si>
    <t>ГЕРМАНИЯ</t>
  </si>
  <si>
    <t>GERMANY</t>
  </si>
  <si>
    <t>DK</t>
  </si>
  <si>
    <t>ДАНИЯ</t>
  </si>
  <si>
    <t>DENMARK</t>
  </si>
  <si>
    <t>DZ</t>
  </si>
  <si>
    <t>АЛЖИР</t>
  </si>
  <si>
    <t>ALGERIA</t>
  </si>
  <si>
    <t>EC</t>
  </si>
  <si>
    <t>ЭКВАДОР</t>
  </si>
  <si>
    <t>ECUADOR</t>
  </si>
  <si>
    <t>EE</t>
  </si>
  <si>
    <t>ЭСТОНИЯ</t>
  </si>
  <si>
    <t>ESTONIA</t>
  </si>
  <si>
    <t>EG</t>
  </si>
  <si>
    <t>ЕГИПЕТ</t>
  </si>
  <si>
    <t>EGYPT</t>
  </si>
  <si>
    <t>ES</t>
  </si>
  <si>
    <t>ИСПАНИЯ</t>
  </si>
  <si>
    <t>SPAIN</t>
  </si>
  <si>
    <t>FI</t>
  </si>
  <si>
    <t>ФИНЛЯНДИЯ</t>
  </si>
  <si>
    <t>FINLAND</t>
  </si>
  <si>
    <t>FO</t>
  </si>
  <si>
    <t>ФАРЕРСКИЕ ОСТРОВА</t>
  </si>
  <si>
    <t>FAEROE IS</t>
  </si>
  <si>
    <t>FR</t>
  </si>
  <si>
    <t>ФРАНЦИЯ</t>
  </si>
  <si>
    <t>FRANCE</t>
  </si>
  <si>
    <t>GB</t>
  </si>
  <si>
    <t>ВЕЛИКОБРИТАНИЯ</t>
  </si>
  <si>
    <t>UK</t>
  </si>
  <si>
    <t>GE</t>
  </si>
  <si>
    <t>ГРУЗИЯ</t>
  </si>
  <si>
    <t>GEORGIA</t>
  </si>
  <si>
    <t>GH</t>
  </si>
  <si>
    <t>ГАНА</t>
  </si>
  <si>
    <t>GHANA</t>
  </si>
  <si>
    <t>GR</t>
  </si>
  <si>
    <t>ГРЕЦИЯ</t>
  </si>
  <si>
    <t>GREECE</t>
  </si>
  <si>
    <t>HK</t>
  </si>
  <si>
    <t>ГОНКОНГ (САР КИТАЯ)</t>
  </si>
  <si>
    <t>HONG KONG</t>
  </si>
  <si>
    <t>HN</t>
  </si>
  <si>
    <t>ГОНДУРАС</t>
  </si>
  <si>
    <t>HONDURAS</t>
  </si>
  <si>
    <t>HR</t>
  </si>
  <si>
    <t>ХОРВАТИЯ</t>
  </si>
  <si>
    <t>CROATIA</t>
  </si>
  <si>
    <t>HU</t>
  </si>
  <si>
    <t>ВЕНГРИЯ</t>
  </si>
  <si>
    <t>HUNGARY</t>
  </si>
  <si>
    <t>ID</t>
  </si>
  <si>
    <t>ИНДОНЕЗИЯ</t>
  </si>
  <si>
    <t>INDONESIA</t>
  </si>
  <si>
    <t>IE</t>
  </si>
  <si>
    <t>ИРЛАНДИЯ</t>
  </si>
  <si>
    <t>IRELAND</t>
  </si>
  <si>
    <t>IL</t>
  </si>
  <si>
    <t>ИЗРАИЛЬ</t>
  </si>
  <si>
    <t>ISRAEL</t>
  </si>
  <si>
    <t>IN</t>
  </si>
  <si>
    <t>ИНДИЯ</t>
  </si>
  <si>
    <t>INDIA</t>
  </si>
  <si>
    <t>IQ</t>
  </si>
  <si>
    <t>ИРАК</t>
  </si>
  <si>
    <t>IRAQ</t>
  </si>
  <si>
    <t>IR</t>
  </si>
  <si>
    <t>ИРАН</t>
  </si>
  <si>
    <t>IRAN</t>
  </si>
  <si>
    <t>IS</t>
  </si>
  <si>
    <t>ИСЛАНДИЯ</t>
  </si>
  <si>
    <t>ISLAND</t>
  </si>
  <si>
    <t>IT</t>
  </si>
  <si>
    <t>ИТАЛИЯ</t>
  </si>
  <si>
    <t>ITALY</t>
  </si>
  <si>
    <t>JM</t>
  </si>
  <si>
    <t>ЯМАЙКА</t>
  </si>
  <si>
    <t>JAMAICA</t>
  </si>
  <si>
    <t>JO</t>
  </si>
  <si>
    <t>ИОРДАНИЯ</t>
  </si>
  <si>
    <t>JORDAN</t>
  </si>
  <si>
    <t>JP</t>
  </si>
  <si>
    <t>ЯПОНИЯ</t>
  </si>
  <si>
    <t>JAPAN</t>
  </si>
  <si>
    <t>KE</t>
  </si>
  <si>
    <t>КЕНИЯ</t>
  </si>
  <si>
    <t>KENYA</t>
  </si>
  <si>
    <t>KG</t>
  </si>
  <si>
    <t>КЫРГЫЗСТАН</t>
  </si>
  <si>
    <t>KYRGYZSTAN</t>
  </si>
  <si>
    <t>KH</t>
  </si>
  <si>
    <t>КАМБОДЖА</t>
  </si>
  <si>
    <t>CAMBODIA</t>
  </si>
  <si>
    <t>KP</t>
  </si>
  <si>
    <t>КОРЕЯ (КНДР)</t>
  </si>
  <si>
    <t>KOREA D P RP</t>
  </si>
  <si>
    <t>KR</t>
  </si>
  <si>
    <t>РЕСПУБЛИКА КОРЕЯ</t>
  </si>
  <si>
    <t>KOREA REP.</t>
  </si>
  <si>
    <t>KW</t>
  </si>
  <si>
    <t>КУВЕЙТ</t>
  </si>
  <si>
    <t>KUWAIT</t>
  </si>
  <si>
    <t>KZ</t>
  </si>
  <si>
    <t>КАЗАХСТАН</t>
  </si>
  <si>
    <t>KAZAKHSTAN</t>
  </si>
  <si>
    <t>LB</t>
  </si>
  <si>
    <t>ЛИВАН</t>
  </si>
  <si>
    <t>LEBANON</t>
  </si>
  <si>
    <t>LI</t>
  </si>
  <si>
    <t>ЛИХТЕНШТЕЙН</t>
  </si>
  <si>
    <t>LIECHTENSTEN</t>
  </si>
  <si>
    <t>LK</t>
  </si>
  <si>
    <t>ШРИ - ЛАНКА</t>
  </si>
  <si>
    <t>SRI LANKA</t>
  </si>
  <si>
    <t>LT</t>
  </si>
  <si>
    <t>ЛИТВА</t>
  </si>
  <si>
    <t>LITHUANIA</t>
  </si>
  <si>
    <t>LU</t>
  </si>
  <si>
    <t>ЛЮКСЕМБУРГ</t>
  </si>
  <si>
    <t>LUXEMBOURG</t>
  </si>
  <si>
    <t>LV</t>
  </si>
  <si>
    <t>ЛАТВИЯ</t>
  </si>
  <si>
    <t>LATVIA</t>
  </si>
  <si>
    <t>MA</t>
  </si>
  <si>
    <t>МАРОККО</t>
  </si>
  <si>
    <t>MOROCCO</t>
  </si>
  <si>
    <t>MC</t>
  </si>
  <si>
    <t>МОНАКО</t>
  </si>
  <si>
    <t>MONACO</t>
  </si>
  <si>
    <t>MD</t>
  </si>
  <si>
    <t>МОЛДОВА</t>
  </si>
  <si>
    <t>MOLDOVA</t>
  </si>
  <si>
    <t>MK</t>
  </si>
  <si>
    <t>МAКЕДОНИЯ</t>
  </si>
  <si>
    <t>MACEDONIA</t>
  </si>
  <si>
    <t>MM</t>
  </si>
  <si>
    <t>МЬЯНМА</t>
  </si>
  <si>
    <t>MYANMAR</t>
  </si>
  <si>
    <t>MT</t>
  </si>
  <si>
    <t>МАЛЬТА</t>
  </si>
  <si>
    <t>MALTA</t>
  </si>
  <si>
    <t>MX</t>
  </si>
  <si>
    <t>МЕКСИКА</t>
  </si>
  <si>
    <t>MEXICO</t>
  </si>
  <si>
    <t>MY</t>
  </si>
  <si>
    <t>МАЛАЙЗИЯ</t>
  </si>
  <si>
    <t>MALAYSIA</t>
  </si>
  <si>
    <t>NA</t>
  </si>
  <si>
    <t>НАМИБИЯ</t>
  </si>
  <si>
    <t>NAMIBIA</t>
  </si>
  <si>
    <t>NE</t>
  </si>
  <si>
    <t>НИГЕР</t>
  </si>
  <si>
    <t>NIGER</t>
  </si>
  <si>
    <t>NG</t>
  </si>
  <si>
    <t>НИГЕРИЯ</t>
  </si>
  <si>
    <t>NIGERIA</t>
  </si>
  <si>
    <t>NL</t>
  </si>
  <si>
    <t>НИДЕРЛАНДЫ</t>
  </si>
  <si>
    <t>NETHERLANDS</t>
  </si>
  <si>
    <t>NO</t>
  </si>
  <si>
    <t>НОРВЕГИЯ</t>
  </si>
  <si>
    <t>NORWAY</t>
  </si>
  <si>
    <t>NZ</t>
  </si>
  <si>
    <t>НОВАЯ ЗЕЛАНДИЯ</t>
  </si>
  <si>
    <t>NEW ZEALAND</t>
  </si>
  <si>
    <t>OM</t>
  </si>
  <si>
    <t>ОМАН</t>
  </si>
  <si>
    <t>OMAN</t>
  </si>
  <si>
    <t>PE</t>
  </si>
  <si>
    <t>ПЕРУ</t>
  </si>
  <si>
    <t>PERU</t>
  </si>
  <si>
    <t>PH</t>
  </si>
  <si>
    <t>ФИЛИППИНЫ</t>
  </si>
  <si>
    <t>PHILIPPINES</t>
  </si>
  <si>
    <t>PK</t>
  </si>
  <si>
    <t>ПАКИСТАН</t>
  </si>
  <si>
    <t>PAKISTAN</t>
  </si>
  <si>
    <t>PL</t>
  </si>
  <si>
    <t>ПОЛЬША</t>
  </si>
  <si>
    <t>POLAND</t>
  </si>
  <si>
    <t>PR</t>
  </si>
  <si>
    <t>ПУЭРТО-РИКО (США)</t>
  </si>
  <si>
    <t>PUERTO RICO</t>
  </si>
  <si>
    <t>PS</t>
  </si>
  <si>
    <t>ПАЛЕСТИНСКИЕ ТЕРРИТОРИИ</t>
  </si>
  <si>
    <t>OCC. PAL. TERR</t>
  </si>
  <si>
    <t>PT</t>
  </si>
  <si>
    <t>ПОРТУГАЛИЯ</t>
  </si>
  <si>
    <t>PORTUGAL</t>
  </si>
  <si>
    <t>QA</t>
  </si>
  <si>
    <t>КАТАР</t>
  </si>
  <si>
    <t>QATAR</t>
  </si>
  <si>
    <t>RO</t>
  </si>
  <si>
    <t>РУМЫНИЯ</t>
  </si>
  <si>
    <t>ROMANIA</t>
  </si>
  <si>
    <t>RS</t>
  </si>
  <si>
    <t>СЕРБИЯ</t>
  </si>
  <si>
    <t>SERBIA</t>
  </si>
  <si>
    <t>RU</t>
  </si>
  <si>
    <t>РОССИЯ</t>
  </si>
  <si>
    <t>RUSSIA</t>
  </si>
  <si>
    <t>SA</t>
  </si>
  <si>
    <t>САУДОВСКАЯ АРАВИЯ</t>
  </si>
  <si>
    <t>SAUDI ARABIA</t>
  </si>
  <si>
    <t>SC</t>
  </si>
  <si>
    <t>СЕЙШЕЛЬСКИЕ ОСТРОВА</t>
  </si>
  <si>
    <t>SEYCHELLES</t>
  </si>
  <si>
    <t>SE</t>
  </si>
  <si>
    <t>ШВЕЦИЯ</t>
  </si>
  <si>
    <t>SWEDEN</t>
  </si>
  <si>
    <t>SG</t>
  </si>
  <si>
    <t>СИНГАПУР</t>
  </si>
  <si>
    <t>SINGAPORE</t>
  </si>
  <si>
    <t>SI</t>
  </si>
  <si>
    <t>СЛОВЕНИЯ</t>
  </si>
  <si>
    <t>SLOVENIA</t>
  </si>
  <si>
    <t>SK</t>
  </si>
  <si>
    <t>СЛОВАКИЯ</t>
  </si>
  <si>
    <t>SLOVAKIA</t>
  </si>
  <si>
    <t>SM</t>
  </si>
  <si>
    <t>САН-МАРИНО</t>
  </si>
  <si>
    <t>SAN MARINO</t>
  </si>
  <si>
    <t>SZ</t>
  </si>
  <si>
    <t>СВАЗИЛЕНД</t>
  </si>
  <si>
    <t>SWAZILAND</t>
  </si>
  <si>
    <t>TH</t>
  </si>
  <si>
    <t>ТАИЛАНД</t>
  </si>
  <si>
    <t>THAILAND</t>
  </si>
  <si>
    <t>TJ</t>
  </si>
  <si>
    <t>ТАДЖИКИСТАН</t>
  </si>
  <si>
    <t>TAJIKISTAN</t>
  </si>
  <si>
    <t>TM</t>
  </si>
  <si>
    <t>ТУРКМЕНИСТАН</t>
  </si>
  <si>
    <t>TURKMENISTAN</t>
  </si>
  <si>
    <t>TN</t>
  </si>
  <si>
    <t>ТУНИС</t>
  </si>
  <si>
    <t>TUNISIA</t>
  </si>
  <si>
    <t>TR</t>
  </si>
  <si>
    <t>ТУРЦИЯ</t>
  </si>
  <si>
    <t>TURKEY</t>
  </si>
  <si>
    <t>TW</t>
  </si>
  <si>
    <t>ТАЙВАНЬ (КИТАЙ)</t>
  </si>
  <si>
    <t>TAIWAN</t>
  </si>
  <si>
    <t>TZ</t>
  </si>
  <si>
    <t>ТАНЗАНИЯ</t>
  </si>
  <si>
    <t>TANZINIA</t>
  </si>
  <si>
    <t>UA</t>
  </si>
  <si>
    <t>УКРАИНА</t>
  </si>
  <si>
    <t>UKRAINE</t>
  </si>
  <si>
    <t>UG</t>
  </si>
  <si>
    <t>УГАНДА</t>
  </si>
  <si>
    <t>UGANDA</t>
  </si>
  <si>
    <t>UN</t>
  </si>
  <si>
    <t>НЕИЗВЕСТНА</t>
  </si>
  <si>
    <t>UNKNOWN</t>
  </si>
  <si>
    <t>US</t>
  </si>
  <si>
    <t>США</t>
  </si>
  <si>
    <t>USA</t>
  </si>
  <si>
    <t>UY</t>
  </si>
  <si>
    <t>УРУГВАЙ</t>
  </si>
  <si>
    <t>URUGUAY</t>
  </si>
  <si>
    <t>UZ</t>
  </si>
  <si>
    <t>УЗБЕКИСТАН</t>
  </si>
  <si>
    <t>UZBEKISTAN</t>
  </si>
  <si>
    <t>VC</t>
  </si>
  <si>
    <t>СЕНТ-ВИНСЕНТ И ГРЕНАДИНЫ</t>
  </si>
  <si>
    <t>ST. VINCENT, G</t>
  </si>
  <si>
    <t>VE</t>
  </si>
  <si>
    <t>ВЕНЕСУЭЛА</t>
  </si>
  <si>
    <t>VENEZUELA</t>
  </si>
  <si>
    <t>VG</t>
  </si>
  <si>
    <t>ВИРГИНСКИЕ ОСТРОВА (БРИТ.)</t>
  </si>
  <si>
    <t>BR. VIRGIN IS</t>
  </si>
  <si>
    <t>VI</t>
  </si>
  <si>
    <t>ВИРГИНСКИЕ ОСТРОВА (США)</t>
  </si>
  <si>
    <t>US. VIRGIN IS</t>
  </si>
  <si>
    <t>VN</t>
  </si>
  <si>
    <t>ВЬЕТНАМ</t>
  </si>
  <si>
    <t>VIETNAM</t>
  </si>
  <si>
    <t>ZA</t>
  </si>
  <si>
    <t>ЮЖНО-АФРИКАНСКАЯ РЕСПУБЛИКА</t>
  </si>
  <si>
    <t>SOUTH AFRICA</t>
  </si>
  <si>
    <t>ZW</t>
  </si>
  <si>
    <t>ЗИМБАБВЕ</t>
  </si>
  <si>
    <t>ZIMBABWE</t>
  </si>
  <si>
    <t>Распределение экспорта важнейших видов товаров из Республики Таджикистан</t>
  </si>
  <si>
    <t>за январь-декабрь  месяцы 2020 - 2021 г.г.</t>
  </si>
  <si>
    <t>Код ТН ВЭД</t>
  </si>
  <si>
    <t>2020 г.</t>
  </si>
  <si>
    <t>2021 г.</t>
  </si>
  <si>
    <t>Вес, тонн</t>
  </si>
  <si>
    <t>Стоимость тыс.дол.США</t>
  </si>
  <si>
    <t>0702</t>
  </si>
  <si>
    <t>Итого по дальнему зарубежью:</t>
  </si>
  <si>
    <t>0703</t>
  </si>
  <si>
    <t>Итого по ближнему зарубежью:</t>
  </si>
  <si>
    <t>0704</t>
  </si>
  <si>
    <t>0706</t>
  </si>
  <si>
    <t>0707</t>
  </si>
  <si>
    <t>0709</t>
  </si>
  <si>
    <t>0710</t>
  </si>
  <si>
    <t>0711</t>
  </si>
  <si>
    <t>0712</t>
  </si>
  <si>
    <t>0713</t>
  </si>
  <si>
    <t>0802</t>
  </si>
  <si>
    <t>0803</t>
  </si>
  <si>
    <t>0804</t>
  </si>
  <si>
    <t>0805</t>
  </si>
  <si>
    <t>0806</t>
  </si>
  <si>
    <t>0807</t>
  </si>
  <si>
    <t>0808</t>
  </si>
  <si>
    <t>0809</t>
  </si>
  <si>
    <t>0810</t>
  </si>
  <si>
    <t>0811</t>
  </si>
  <si>
    <t>0812</t>
  </si>
  <si>
    <t>0813</t>
  </si>
  <si>
    <t>1202</t>
  </si>
  <si>
    <t>1206</t>
  </si>
  <si>
    <t>1207</t>
  </si>
  <si>
    <t>1209</t>
  </si>
  <si>
    <t>1211</t>
  </si>
  <si>
    <t>1212</t>
  </si>
  <si>
    <t>2401</t>
  </si>
  <si>
    <t>2402</t>
  </si>
  <si>
    <t>2403</t>
  </si>
  <si>
    <t>3103</t>
  </si>
  <si>
    <t>3105</t>
  </si>
  <si>
    <t>4101</t>
  </si>
  <si>
    <t>4102</t>
  </si>
  <si>
    <t>4104</t>
  </si>
  <si>
    <t>4105</t>
  </si>
  <si>
    <t>5001</t>
  </si>
  <si>
    <t>5002</t>
  </si>
  <si>
    <t>5003</t>
  </si>
  <si>
    <t>5201</t>
  </si>
  <si>
    <t>5202</t>
  </si>
  <si>
    <t>5205</t>
  </si>
  <si>
    <t>5208</t>
  </si>
  <si>
    <t>7601</t>
  </si>
  <si>
    <t>7602</t>
  </si>
  <si>
    <t>7604</t>
  </si>
  <si>
    <t>7605</t>
  </si>
  <si>
    <t>7606</t>
  </si>
  <si>
    <t>7608</t>
  </si>
  <si>
    <t>7610</t>
  </si>
  <si>
    <t>7614</t>
  </si>
  <si>
    <t>7615</t>
  </si>
  <si>
    <t>7616</t>
  </si>
  <si>
    <t>Распределение импорта важнейших видов товаров в Республику Таджикистан</t>
  </si>
  <si>
    <t>1001</t>
  </si>
  <si>
    <t>1003</t>
  </si>
  <si>
    <t>1004</t>
  </si>
  <si>
    <t>1005</t>
  </si>
  <si>
    <t>1006</t>
  </si>
  <si>
    <t>1101</t>
  </si>
  <si>
    <t>1102</t>
  </si>
  <si>
    <t>1103</t>
  </si>
  <si>
    <t>1104</t>
  </si>
  <si>
    <t>1105</t>
  </si>
  <si>
    <t>1106</t>
  </si>
  <si>
    <t>1107</t>
  </si>
  <si>
    <t>1108</t>
  </si>
  <si>
    <t>1502</t>
  </si>
  <si>
    <t>1504</t>
  </si>
  <si>
    <t>1505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</si>
  <si>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</si>
  <si>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</si>
  <si>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</si>
  <si>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</si>
  <si>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</si>
  <si>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</si>
  <si>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</si>
  <si>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</si>
  <si>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</si>
  <si>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</si>
  <si>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</si>
  <si>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</si>
  <si>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1520</t>
  </si>
  <si>
    <t>1521</t>
  </si>
  <si>
    <t>1522</t>
  </si>
  <si>
    <t>1701</t>
  </si>
  <si>
    <t>1702</t>
  </si>
  <si>
    <t>1704</t>
  </si>
  <si>
    <t>1901</t>
  </si>
  <si>
    <t>1902</t>
  </si>
  <si>
    <t>1904</t>
  </si>
  <si>
    <t>1905</t>
  </si>
  <si>
    <t>2601</t>
  </si>
  <si>
    <t>2610</t>
  </si>
  <si>
    <t>2615</t>
  </si>
  <si>
    <t>2620</t>
  </si>
  <si>
    <t>2621</t>
  </si>
  <si>
    <t>2701</t>
  </si>
  <si>
    <t>2702</t>
  </si>
  <si>
    <t>2703</t>
  </si>
  <si>
    <t>2704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</si>
  <si>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</si>
  <si>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</si>
  <si>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</si>
  <si>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</si>
  <si>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</si>
  <si>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</si>
  <si>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</si>
  <si>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</si>
  <si>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</si>
  <si>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</si>
  <si>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</si>
  <si>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3101</t>
  </si>
  <si>
    <t>3102</t>
  </si>
  <si>
    <t>3104</t>
  </si>
  <si>
    <t>8402</t>
  </si>
  <si>
    <t>8403</t>
  </si>
  <si>
    <t>8404</t>
  </si>
  <si>
    <t>8405</t>
  </si>
  <si>
    <t>8406</t>
  </si>
  <si>
    <t>8407</t>
  </si>
  <si>
    <t>8408</t>
  </si>
  <si>
    <t>8409</t>
  </si>
  <si>
    <t>8410</t>
  </si>
  <si>
    <t>8411</t>
  </si>
  <si>
    <t>8412</t>
  </si>
  <si>
    <t>8413</t>
  </si>
  <si>
    <t>8414</t>
  </si>
  <si>
    <t>8415</t>
  </si>
  <si>
    <t>8416</t>
  </si>
  <si>
    <t>8417</t>
  </si>
  <si>
    <t>8418</t>
  </si>
  <si>
    <t>8419</t>
  </si>
  <si>
    <t>8420</t>
  </si>
  <si>
    <t>8421</t>
  </si>
  <si>
    <t>8422</t>
  </si>
  <si>
    <t>8423</t>
  </si>
  <si>
    <t>8424</t>
  </si>
  <si>
    <t>8425</t>
  </si>
  <si>
    <t>8426</t>
  </si>
  <si>
    <t>8427</t>
  </si>
  <si>
    <t>8428</t>
  </si>
  <si>
    <t>8429</t>
  </si>
  <si>
    <t>8430</t>
  </si>
  <si>
    <t>8431</t>
  </si>
  <si>
    <t>8432</t>
  </si>
  <si>
    <t>8433</t>
  </si>
  <si>
    <t>8434</t>
  </si>
  <si>
    <t>8435</t>
  </si>
  <si>
    <t>8436</t>
  </si>
  <si>
    <t>8437</t>
  </si>
  <si>
    <t>8438</t>
  </si>
  <si>
    <t>8439</t>
  </si>
  <si>
    <t>8440</t>
  </si>
  <si>
    <t>8441</t>
  </si>
  <si>
    <t>8442</t>
  </si>
  <si>
    <t>8443</t>
  </si>
  <si>
    <t>8444</t>
  </si>
  <si>
    <t>8445</t>
  </si>
  <si>
    <t>8446</t>
  </si>
  <si>
    <t>8447</t>
  </si>
  <si>
    <t>8448</t>
  </si>
  <si>
    <t>8449</t>
  </si>
  <si>
    <t>8450</t>
  </si>
  <si>
    <t>8451</t>
  </si>
  <si>
    <t>8452</t>
  </si>
  <si>
    <t>8453</t>
  </si>
  <si>
    <t>8454</t>
  </si>
  <si>
    <t>8455</t>
  </si>
  <si>
    <t>8456</t>
  </si>
  <si>
    <t>8457</t>
  </si>
  <si>
    <t>8458</t>
  </si>
  <si>
    <t>8459</t>
  </si>
  <si>
    <t>8460</t>
  </si>
  <si>
    <t>8461</t>
  </si>
  <si>
    <t>8462</t>
  </si>
  <si>
    <t>8463</t>
  </si>
  <si>
    <t>8464</t>
  </si>
  <si>
    <t>8465</t>
  </si>
  <si>
    <t>8466</t>
  </si>
  <si>
    <t>8467</t>
  </si>
  <si>
    <t>8468</t>
  </si>
  <si>
    <t>8469</t>
  </si>
  <si>
    <t>8470</t>
  </si>
  <si>
    <t>8471</t>
  </si>
  <si>
    <t>8472</t>
  </si>
  <si>
    <t>8473</t>
  </si>
  <si>
    <t>8474</t>
  </si>
  <si>
    <t>8475</t>
  </si>
  <si>
    <t>8476</t>
  </si>
  <si>
    <t>8477</t>
  </si>
  <si>
    <t>8479</t>
  </si>
  <si>
    <t>8480</t>
  </si>
  <si>
    <t>8481</t>
  </si>
  <si>
    <t>8482</t>
  </si>
  <si>
    <t>8483</t>
  </si>
  <si>
    <t>8484</t>
  </si>
  <si>
    <t>8486</t>
  </si>
  <si>
    <t>8487</t>
  </si>
  <si>
    <t>Экспорт и импорт Республики Таджикистан по товарным группам ТН ВЭД</t>
  </si>
  <si>
    <t>в торговле со странами СНГ</t>
  </si>
  <si>
    <t>за январь-декабрь месяцы 2020 - 2021 г.г.</t>
  </si>
  <si>
    <t>(тыс.дол.США)</t>
  </si>
  <si>
    <t>Наименование группы</t>
  </si>
  <si>
    <t>Экспорт</t>
  </si>
  <si>
    <t>Импорт</t>
  </si>
  <si>
    <t>01</t>
  </si>
  <si>
    <t>ЖИВЫЕ ЖИВОТНЫЕ</t>
  </si>
  <si>
    <t>02</t>
  </si>
  <si>
    <t>МЯСО И ПИЩЕВЫЕ МЯСНЫЕ СУБПРОДУКТЫ</t>
  </si>
  <si>
    <t>03</t>
  </si>
  <si>
    <t>РЫБА И РАКООБРАЗНЫЕ, МОЛЛЮСКИ И ДРУГИЕ ВОДНЫЕ БЕСПОЗВОНОЧНЫЕ</t>
  </si>
  <si>
    <t>04</t>
  </si>
  <si>
    <t>МОЛОЧНАЯ ПРОДУКЦИЯ; ЯЙЦА ПТИЦ; МЕД НАТУРАЛЬНЫЙ; ПИЩЕВЫЕ ПРОДУКТЫ ЖИВОТНОГО ПРОИСХОЖДЕНИЯ, В ДРУГОМ МЕСТЕ НЕ ПОИМЕНОВАННЫЕ ИЛИ НЕ ВКЛЮЧЕННЫЕ</t>
  </si>
  <si>
    <t>05</t>
  </si>
  <si>
    <t>ПРОДУКТЫ ЖИВОТНОГО ПРОИСХОЖДЕНИЯ, В ДРУГОМ МЕСТЕ НЕ ПОИМЕНОВАННЫЕ ИЛИ НЕ ВКЛЮЧЕННЫЕ</t>
  </si>
  <si>
    <t>06</t>
  </si>
  <si>
    <t>ЖИВЫЕ ДЕРЕВЬЯ И ДРУГИЕ РАСТЕНИЯ; ЛУКОВИЦЫ, КОРНИ И ПРОЧИЕ АНАЛОГИЧНЫЕ ЧАСТИ РАСТЕНИЙ; СРЕЗАННЫЕ ЦВЕТЫ И ДЕКОРАТИВНАЯ ЗЕЛЕНЬ</t>
  </si>
  <si>
    <t>07</t>
  </si>
  <si>
    <t>ОВОЩИ И НЕКОТОРЫЕ СЪЕДОБНЫЕ КОРНЕПЛОДЫ И КЛУБНЕПЛОДЫ</t>
  </si>
  <si>
    <t>08</t>
  </si>
  <si>
    <t>СЪЕДОБНЫЕ ФРУКТЫ И ОРЕХИ; КОЖУРА И КОРКИ ЦИТРУСОВЫХ ИЛИ ДЫНЬ</t>
  </si>
  <si>
    <t>09</t>
  </si>
  <si>
    <t>КОФЕ, ЧАЙ, МАТЕ, ИЛИ ПАРАГВАЙСКИЙ ЧАЙ, И ПРЯНОСТИ</t>
  </si>
  <si>
    <t>10</t>
  </si>
  <si>
    <t>ЗЛАКИ</t>
  </si>
  <si>
    <t>11</t>
  </si>
  <si>
    <t>ПРОДУКЦИЯ МУКОМОЛЬНО-КРУПЯНОЙ ПРОМЫШЛЕННОСТИ; СОЛОД; КРАХМАЛ; ИНУЛИН;     ПШЕНИЧНАЯ КЛЕЙКОВИНА</t>
  </si>
  <si>
    <t>12</t>
  </si>
  <si>
    <t>МАСЛИЧНЫЕ СЕМЕНА И ПЛОДЫ; ПРОЧИЕ СЕМЕНА, ПЛОДЫ И ЗЕРНО; ЛЕКАРСТВЕННЫЕ РАСТЕНИЯ И РАСТЕНИЯ ДЛЯ ТЕХНИЧЕСКИХ ЦЕЛЕЙ; СОЛОМА И ФУРАЖ</t>
  </si>
  <si>
    <t>13</t>
  </si>
  <si>
    <t>ШЕЛЛАК ПРИРОДHЫЙ HЕОЧИЩЕHHЫЙ; КАМЕДИ, СМОЛЫ И ПРОЧИЕ РАСТИТЕЛЬНЫЕ СОКИ И ЭКСТРАКТЫ</t>
  </si>
  <si>
    <t>14</t>
  </si>
  <si>
    <t>РАСТИТЕЛЬНЫЕ МАТЕРИАЛЫ ДЛЯ ИЗГОТОВЛЕНИЯ ПЛЕТЕНЫХ ИЗДЕЛИЙ; ПРОЧИЕ ПРОДУКТЫ РАСТИТЕЛЬНОГО ПРОИСХОЖДЕНИЯ, В ДРУГОМ МЕСТЕНЕ ПОИМЕНОВАННЫЕ ИЛИ НЕ ВКЛЮЧЕННЫЕ</t>
  </si>
  <si>
    <t>15</t>
  </si>
  <si>
    <t>ЖИРЫ И МАСЛА ЖИВОТНОГО ИЛИ РАСТИТЕЛЬНОГО ПРОИСХОЖДЕНИЯ И ПРОДУКТЫ ИХ       РАСЩЕПЛЕНИЯ; ГОТОВЫЕ ПИЩЕВЫЕ ЖИРЫ; ВОСКИ ЖИВОТНОГО ИЛИ РАСТИТЕЛЬНОГО       ПРОИСХОЖДЕНИЯ</t>
  </si>
  <si>
    <t>16</t>
  </si>
  <si>
    <t>ГОТОВЫЕ ПРОДУКТЫ ИЗ МЯСА, РЫБЫ ИЛИ РАКООБРАЗНЫХ, МОЛЛЮСКОВИЛИ ПРОЧИХ ВОДНЫХ БЕСПОЗВОНОЧНЫХ</t>
  </si>
  <si>
    <t>17</t>
  </si>
  <si>
    <t>САХАР И КОНДИТЕРСКИЕ ИЗДЕЛИЯ ИЗ САХАРА</t>
  </si>
  <si>
    <t>18</t>
  </si>
  <si>
    <t>КАКАО И ПРОДУКТЫ ИЗ НЕГО</t>
  </si>
  <si>
    <t>19</t>
  </si>
  <si>
    <t>ГОТОВЫЕ ПРОДУКТЫ ИЗ ЗЕРНА ЗЛАКОВ, МУКИ, КРАХМАЛА ИЛИ МОЛОКА; МУЧНЫЕ КОНДИТЕРСКИЕ ИЗДЕЛИЯ</t>
  </si>
  <si>
    <t>20</t>
  </si>
  <si>
    <t>ПРОДУКТЫ ПЕРЕРАБОТКИ ОВОЩЕЙ, ФРУКТОВ, ОРЕХОВ ИЛИ ПРОЧИХ ЧАСТЕЙ РАСТЕНИЙ</t>
  </si>
  <si>
    <t>21</t>
  </si>
  <si>
    <t>РАЗНЫЕ ПИЩЕВЫЕ ПРОДУКТЫ</t>
  </si>
  <si>
    <t>22</t>
  </si>
  <si>
    <t>АЛКОГОЛЬНЫЕ И БЕЗАЛКОГОЛЬНЫЕ НАПИТКИ И УКСУС</t>
  </si>
  <si>
    <t>23</t>
  </si>
  <si>
    <t>ОСТАТКИ И ОТХОДЫ ПИЩЕВОЙ ПРОМЫШЛЕННОСТИ; ГОТОВЫЕ КОРМА ДЛЯЖИВОТНЫХ</t>
  </si>
  <si>
    <t>24</t>
  </si>
  <si>
    <t>ТАБАК И ПРОМЫШЛЕННЫЕ ЗАМЕНИТЕЛИ ТАБАКА</t>
  </si>
  <si>
    <t>25</t>
  </si>
  <si>
    <t>СОЛЬ; СЕРА; ЗЕМЛИ И КАМЕНЬ; ШТУКАТУРHЫЕ МАТЕРИАЛЫ, ИЗВЕСТЬИ ЦЕМЕНТ</t>
  </si>
  <si>
    <t>26</t>
  </si>
  <si>
    <t>РУДЫ, ШЛАК И ЗОЛА</t>
  </si>
  <si>
    <t>27</t>
  </si>
  <si>
    <t>ТОПЛИВО МИНЕРАЛЬНОЕ, НЕФТЬ И ПРОДУКТЫ ИХ ПЕРЕГОHКИ; БИТУМИНОЗНЫЕ ВЕЩЕСТВА;     ВОСКИ МИНЕРАЛЬНЫЕ</t>
  </si>
  <si>
    <t>28</t>
  </si>
  <si>
    <t>ПРОДУКТЫ НЕОРГАНИЧЕСКОЙ ХИМИИ; СОЕДИНЕНИЯ НЕОРГАНИЧЕСКИЕ ИЛИ ОРГАНИЧЕСКИЕ   ДРАГОЦЕННЫХ МЕТАЛЛОВ, РЕДКОЗЕМЕЛЬНЫХ МЕТАЛЛОВ, РАДИОАКТИВНЫХ ЭЛЕМЕНТОВ ИЛИ   ИЗОТОПОВ</t>
  </si>
  <si>
    <t>29</t>
  </si>
  <si>
    <t>ОРГАНИЧЕСКИЕ ХИМИЧЕСКИЕ СОЕДИНЕНИЯ</t>
  </si>
  <si>
    <t>30</t>
  </si>
  <si>
    <t>ФАРМАЦЕВТИЧЕСКАЯ ПРОДУКЦИЯ</t>
  </si>
  <si>
    <t>31</t>
  </si>
  <si>
    <t>УДОБРЕНИЯ</t>
  </si>
  <si>
    <t>32</t>
  </si>
  <si>
    <t>ЭКСТРАКТЫ ДУБИЛЬНЫЕ ИЛИ КРАСИЛЬНЫЕ; ТАННИНЫ И ИХ ПРОИЗВОДНЫЕ; КРАСИТЕЛИ, ПИГМЕНТЫ И ПРОЧИЕ КРАСЯЩИЕ ВЕЩЕСТВА; КРАСКИ И ЛАКИ; ШПАТЛЕВКИ И ПРОЧИЕ МАСТИКИ; ТИПОГРАФСКАЯ КРАСКА, ЧЕРНИЛА, ТУШЬ</t>
  </si>
  <si>
    <t>33</t>
  </si>
  <si>
    <t>ЭФИРНЫЕ МАСЛА И РЕЗИНОИДЫ; ПАРФЮМЕРНЫЕ, КОСМЕТИЧЕСКИЕ ИЛИ ТУАЛЕТНЫЕ СРЕДСТВА</t>
  </si>
  <si>
    <t>34</t>
  </si>
  <si>
    <t>"МЫЛО, ПОВЕРХНОСТНО-АКТИВНЫЕ ОРГАНИЧЕСКИЕ ВЕЩЕСТВА, МОЮЩИЕСРЕДСТВА, СМАЗОЧНЫЕ МАТЕРИАЛЫ, ИСКУССТВЕННЫЕ И ГОТОВЫЕ ВОСКИ, СОСТАВЫ ДЛЯ ЧИСТКИ ИЛИ ПОЛИРОВКИ, СВЕЧИ И АНАЛОГИЧНЫЕ ИЗДЕЛИЯ, ПАСТЫ ДЛЯ ЛЕПКИ, ПЛАСТИЛИН, ""ЗУБОВРАЧЕБНЫЙ ВОСК"" И ЗУБОВРАЧЕБНЫЕ СОСТАВ"</t>
  </si>
  <si>
    <t>35</t>
  </si>
  <si>
    <t>БЕЛКОВЫЕ ВЕЩЕСТВА; МОДИФИЦИРОВАННЫЕ КРАХМАЛЫ; КЛЕИ; ФЕРМЕНТЫ</t>
  </si>
  <si>
    <t>36</t>
  </si>
  <si>
    <t>ВЗРЫВЧАТЫЕ ВЕЩЕСТВА; ПИРОТЕХНИЧЕСКИЕ ИЗДЕЛИЯ; СПИЧКИ; ПИРОФОРНЫЕ СПЛАВЫ; НЕКОТОРЫЕ ГОРЮЧИЕ ВЕЩЕСТВА</t>
  </si>
  <si>
    <t>37</t>
  </si>
  <si>
    <t>ФОТО- И КИНОТОВАРЫ</t>
  </si>
  <si>
    <t>38</t>
  </si>
  <si>
    <t>ПРОЧИЕ ХИМИЧЕСКИЕ ПРОДУКТЫ</t>
  </si>
  <si>
    <t>39</t>
  </si>
  <si>
    <t>ПЛАСТМАССЫ И ИЗДЕЛИЯ ИЗ НИХ</t>
  </si>
  <si>
    <t>40</t>
  </si>
  <si>
    <t>КАУЧУК, РЕЗИНА И ИЗДЕЛИЯ ИЗ HИХ</t>
  </si>
  <si>
    <t>41</t>
  </si>
  <si>
    <t>HЕОБРАБОТАHHЫЕ ШКУРЫ (КРОМЕ HАТУРАЛЬHОГО МЕХА) И ВЫДЕЛАННАЯ КОЖА</t>
  </si>
  <si>
    <t>42</t>
  </si>
  <si>
    <t>ИЗДЕЛИЯ ИЗ КОЖИ; ШОРНО-СЕДЕЛЬНЫЕ ИЗДЕЛИЯ И УПРЯЖЬ; ДОРОЖНЫЕ ПРИНАДЛЕЖНОСТИ, ДАМСКИЕ СУМКИ И АHАЛОГИЧHЫЕ ИМ ТОВАРЫ; ИЗДЕЛИЯ ИЗ КИШОК ЖИВОТНЫХ (КРОМЕ ВОЛОКНА ИЗ ФИБРОИНА ШЕЛКОПРЯДА)</t>
  </si>
  <si>
    <t>43</t>
  </si>
  <si>
    <t>НАТУРАЛЬНЫЙ И ИСКУССТВЕННЫЙ МЕХ; ИЗДЕЛИЯ ИЗ НЕГО</t>
  </si>
  <si>
    <t>44</t>
  </si>
  <si>
    <t>ДРЕВЕСИНА И ИЗДЕЛИЯ ИЗ НЕЕ; ДРЕВЕСНЫЙ УГОЛЬ</t>
  </si>
  <si>
    <t>45</t>
  </si>
  <si>
    <t>ПРОБКА И ИЗДЕЛИЯ ИЗ HЕЕ</t>
  </si>
  <si>
    <t>46</t>
  </si>
  <si>
    <t>ИЗДЕЛИЯ ИЗ СОЛОМЫ, АЛЬФЫ ИЛИ ПРОЧИХ МАТЕРИАЛОВ ДЛЯ ПЛЕТЕНИЯ; КОРЗИНОЧНЫЕ ИЗДЕЛИЯ И ПЛЕТЕНЫЕ ИЗДЕЛИЯ</t>
  </si>
  <si>
    <t>47</t>
  </si>
  <si>
    <t>МАССА ИЗ ДРЕВЕСИНЫ ИЛИ ИЗ ДРУГИХ ВОЛОКНИСТЫХ ЦЕЛЛЮЛОЗHЫХ МАТЕРИАЛОВ; РЕГЕНЕРИРУЕМЫЕ БУМАГА ИЛИ КАРТОH (МАКУЛАТУРА И ОТХОДЫ)</t>
  </si>
  <si>
    <t>48</t>
  </si>
  <si>
    <t>БУМАГА И КАРТОН; ИЗДЕЛИЯ ИЗ БУМАЖНОЙ МАССЫ, БУМАГИ ИЛИ КАРТОНА</t>
  </si>
  <si>
    <t>49</t>
  </si>
  <si>
    <t>ПЕЧАТНЫЕ КНИГИ, ГАЗЕТЫ, РЕПРОДУКЦИИ И ДРУГИЕ ИЗДЕЛИЯ ПОЛИГРАФИЧЕСКОЙ ПРОМЫШЛЕННОСТИ; РУКОПИСИ, МАШИНОПИСНЫЕ ТЕКСТЫ И ПЛАНЫ</t>
  </si>
  <si>
    <t>50</t>
  </si>
  <si>
    <t>ШЕЛК</t>
  </si>
  <si>
    <t>51</t>
  </si>
  <si>
    <t>ШЕРСТЬ, ТОНКИЙ ИЛИ ГРУБЫЙ ВОЛОС ЖИВОТНЫХ; ПРЯЖА И ТКАНЬ ИЗКОНСКОГО ВОЛОСА</t>
  </si>
  <si>
    <t>52</t>
  </si>
  <si>
    <t>ХЛОПОК</t>
  </si>
  <si>
    <t>53</t>
  </si>
  <si>
    <t>ПРОЧИЕ РАСТИТЕЛЬНЫЕ ТЕКСТИЛЬНЫЕ ВОЛОКНА; БУМАЖНАЯ ПРЯЖА И ТКАНИ ИЗ БУМАЖHОЙ ПРЯЖИ</t>
  </si>
  <si>
    <t>54</t>
  </si>
  <si>
    <t>ХИМИЧЕСКИЕ НИТИ</t>
  </si>
  <si>
    <t>55</t>
  </si>
  <si>
    <t>ХИМИЧЕСКИЕ ВОЛОКНА</t>
  </si>
  <si>
    <t>56</t>
  </si>
  <si>
    <t>ВАТА, ВОЙЛОК ИЛИ ФЕТР И НЕТКАНЫЕ МАТЕРИАЛЫ; СПЕЦИАЛЬНАЯ ПРЯЖА; БЕЧЕВКИ,   ВЕРЕВКИ, КАНАТЫ И ТРОСЫ И ИЗДЕЛИЯ ИЗ НИХ</t>
  </si>
  <si>
    <t>57</t>
  </si>
  <si>
    <t>КОВРЫ И ПРОЧИЕ ТЕКСТИЛЬНЫЕ НАПОЛЬНЫЕ ПОКРЫТИЯ</t>
  </si>
  <si>
    <t>58</t>
  </si>
  <si>
    <t>СПЕЦИАЛЬНЫЕ ТКАНИ; ТАФТИНГОВЫЕ ТЕКСТИЛЬНЫЕ МАТЕРИАЛЫ; КРУЖЕВА; ГОБЕЛЕНЫ; ОТДЕЛОЧНЫЕ МАТЕРИАЛЫ; ВЫШИВКИ</t>
  </si>
  <si>
    <t>59</t>
  </si>
  <si>
    <t>ТЕКСТИЛЬНЫЕ МАТЕРИАЛЫ, ПРОПИТАННЫЕ, С ПОКРЫТИЕМ ИЛИ ДУБЛИРОВАННЫЕ;   ТЕКСТИЛЬHЫЕ ИЗДЕЛИЯ ТЕХHИЧЕСКОГО HАЗHАЧЕHИЯ</t>
  </si>
  <si>
    <t>60</t>
  </si>
  <si>
    <t>ТРИКОТАЖНЫЕ ПОЛОТНА МАШИННОГО ИЛИ РУЧНОГО ВЯЗАHИЯ</t>
  </si>
  <si>
    <t>61</t>
  </si>
  <si>
    <t>ПРЕДМЕТЫ ОДЕЖДЫ И ПРИНАДЛЕЖНОСТИ К ОДЕЖДЕ ТРИКОТАЖНЫЕ МАШИHHОГО ИЛИ   РУЧHОГО ВЯЗАHИЯ</t>
  </si>
  <si>
    <t>62</t>
  </si>
  <si>
    <t>ПРЕДМЕТЫ ОДЕЖДЫ И ПРИНАДЛЕЖНОСТИ К ОДЕЖДЕ, КРОМЕ ТРИКОТАЖНЫХ МАШИHHОГО ИЛИ РУЧHОГО ВЯЗАHИЯ</t>
  </si>
  <si>
    <t>63</t>
  </si>
  <si>
    <t>ПРОЧИЕ ГОТОВЫЕ ТЕКСТИЛЬНЫЕ ИЗДЕЛИЯ; HАБОРЫ; ОДЕЖДА И ТЕКСТИЛЬHЫЕ ИЗДЕЛИЯ, БЫВШИЕ В УПОТРЕБЛЕHИИ; ТРЯПЬЕ</t>
  </si>
  <si>
    <t>64</t>
  </si>
  <si>
    <t>ОБУВЬ, ГЕТРЫ И АНАЛОГИЧНЫЕ ИЗДЕЛИЯ; ИХ ЧАСТИ</t>
  </si>
  <si>
    <t>65</t>
  </si>
  <si>
    <t>ГОЛОВНЫЕ УБОРЫ И ИХ ЧАСТИ</t>
  </si>
  <si>
    <t>66</t>
  </si>
  <si>
    <t>ЗОНТЫ, СОЛHЦЕЗАЩИТHЫЕ ЗОHТЫ, ТРОСТИ, ТРОСТИ-СИДЕНЬЯ, ХЛЫСТЫ, КНУТЫ ДЛЯ ВЕРХОВОЙ ЕЗДЫ И ИХ ЧАСТИ</t>
  </si>
  <si>
    <t>67</t>
  </si>
  <si>
    <t>ОБРАБОТАHHЫЕ ПЕРЬЯ И ПУХ И ИЗДЕЛИЯ ИЗ ПЕРЬЕВ ИЛИ ПУХА; ИСКУССТВЕHHЫЕ ЦВЕТЫ; ИЗДЕЛИЯ ИЗ ЧЕЛОВЕЧЕСКОГО ВОЛОСА</t>
  </si>
  <si>
    <t>68</t>
  </si>
  <si>
    <t>ИЗДЕЛИЯ ИЗ КАМНЯ, ГИПСА, ЦЕМЕНТА, АСБЕСТА, СЛЮДЫ ИЛИ АHАЛОГИЧНЫХ МАТЕРИАЛОВ</t>
  </si>
  <si>
    <t>69</t>
  </si>
  <si>
    <t>КЕРАМИЧЕСКИЕ ИЗДЕЛИЯ</t>
  </si>
  <si>
    <t>70</t>
  </si>
  <si>
    <t>СТЕКЛО И ИЗДЕЛИЯ ИЗ НЕГО</t>
  </si>
  <si>
    <t>71</t>
  </si>
  <si>
    <t>ЖЕМЧУГ ПРИРОДНЫЙ ИЛИ КУЛЬТИВИРОВАННЫЙ, ДРАГОЦЕННЫЕ ИЛИ ПОЛУДРАГОЦЕННЫЕ   КАМНИ, ДРАГОЦЕННЫЕ МЕТАЛЛЫ, МЕТАЛЛЫ, ПЛАКИРОВАННЫЕ ДРАГОЦЕННЫМИ МЕТАЛЛАМИ,   И ИЗДЕЛИЯ ИЗ НИХ; БИЖУТЕРИЯ; МОНЕТЫ</t>
  </si>
  <si>
    <t>72</t>
  </si>
  <si>
    <t>ЧЕРНЫЕ МЕТАЛЛЫ</t>
  </si>
  <si>
    <t>73</t>
  </si>
  <si>
    <t>ИЗДЕЛИЯ ИЗ ЧЕРНЫХ МЕТАЛЛОВ</t>
  </si>
  <si>
    <t>74</t>
  </si>
  <si>
    <t>МЕДЬ И ИЗДЕЛИЯ ИЗ НЕЕ</t>
  </si>
  <si>
    <t>76</t>
  </si>
  <si>
    <t>АЛЮМИНИЙ И ИЗДЕЛИЯ ИЗ НЕГО</t>
  </si>
  <si>
    <t>78</t>
  </si>
  <si>
    <t>СВИНЕЦ И ИЗДЕЛИЯ ИЗ НЕГО</t>
  </si>
  <si>
    <t>79</t>
  </si>
  <si>
    <t>ЦИНК И ИЗДЕЛИЯ ИЗ НЕГО</t>
  </si>
  <si>
    <t>80</t>
  </si>
  <si>
    <t>ОЛОВО И ИЗДЕЛИЯ ИЗ НЕГО</t>
  </si>
  <si>
    <t>81</t>
  </si>
  <si>
    <t>ПРОЧИЕ НЕДРАГОЦЕННЫЕ МЕТАЛЛЫ; МЕТАЛЛОКЕРАМИКА; ИЗДЕЛИЯ ИЗ НИХ</t>
  </si>
  <si>
    <t>82</t>
  </si>
  <si>
    <t>ИНСТРУМЕНТЫ, ПРИСПОСОБЛЕНИЯ, НОЖЕВЫЕ ИЗДЕЛИЯ, ЛОЖКИ И ВИЛКИ ИЗ НЕДРАГОЦЕННЫХ МЕТАЛЛОВ; ИХ ЧАСТИ ИЗ НЕДРАГОЦЕННЫХ МЕТАЛЛОВ</t>
  </si>
  <si>
    <t>83</t>
  </si>
  <si>
    <t>ПРОЧИЕ ИЗДЕЛИЯ ИЗ НЕДРАГОЦЕННЫХ МЕТАЛЛОВ</t>
  </si>
  <si>
    <t>84</t>
  </si>
  <si>
    <t>РЕАКТОРЫ ЯДЕРНЫЕ, КОТЛЫ, ОБОРУДОВАНИЕ И МЕХАНИЧЕСКИЕ УСТРОЙСТВА; ИХ ЧАСТИ</t>
  </si>
  <si>
    <t>85</t>
  </si>
  <si>
    <t>ЭЛЕКТРИЧЕСКИЕ МАШИНЫ И ОБОРУДОВАНИЕ, ИХ ЧАСТИ; ЗВУКОЗАПИСЫВАЮЩАЯ И   ЗВУКОВОСПРОИЗВОДЯЩАЯ АППАРАТУРА, АППАРАТУРА ДЛЯ ЗАПИСИ И ВОСПРОИЗВЕДЕНИЯ   ТЕЛЕВИЗИОННОГО ИЗОБРАЖЕНИЯ И ЗВУКА, ИХ ЧАСТИ И ПРИНАДЛЕЖНОСТИ</t>
  </si>
  <si>
    <t>86</t>
  </si>
  <si>
    <t>ЖЕЛЕЗНОДОРОЖНЫЕ ЛОКОМОТИВЫ ИЛИ МОТОРНЫЕ ВАГОНЫ ТРАМВАЯ, ПОДВИЖНОЙ СОСТАВ И ИХ ЧАСТИ; ПУТЕВОЕ ОБОРУДОВАHИЕ И УСТРОЙСТВА ДЛЯ ЖЕЛЕЗНЫХ ДОРОГ ИЛИ ТРАМВАЙНЫХ ПУТЕЙ И ИХ ЧАСТИ; МЕХАНИЧЕСКОЕ (ВКЛЮЧАЯ ЭЛЕКТРОМЕХАНИЧЕСКОЕ) СИГНАЛЬНОЕ ОБОРУДОВАHИЕ ВСЕХ ВИДОВ</t>
  </si>
  <si>
    <t>87</t>
  </si>
  <si>
    <t>СРЕДСТВА НАЗЕМНОГО ТРАНСПОРТА, КРОМЕ ЖЕЛЕЗНОДОРОЖНОГО ИЛИ ТРАМВАЙHОГО ПОДВИЖНОГО СОСТАВА, И ИХ ЧАСТИ И ПРИНАДЛЕЖНОСТИ</t>
  </si>
  <si>
    <t>88</t>
  </si>
  <si>
    <t>ЛЕТАТЕЛЬНЫЕ АППАРАТЫ, КОСМИЧЕСКИЕ АППАРАТЫ, И ИХ ЧАСТИ</t>
  </si>
  <si>
    <t>89</t>
  </si>
  <si>
    <t>СУДА, ЛОДКИ И ПЛАВУЧИЕ КОНСТРУКЦИИ</t>
  </si>
  <si>
    <t>90</t>
  </si>
  <si>
    <t>ИНСТРУМЕHТЫ И АППАРАТЫ ОПТИЧЕСКИЕ, ФОТОГРАФИЧЕСКИЕ, КИНЕМАТОГРАФИЧЕСКИЕ,     ИЗМЕРИТЕЛЬНЫЕ, КОНТРОЛЬНЫЕ, ПРЕЦИЗИОННЫЕ, МЕДИЦИНСКИЕ ИЛИ ХИРУРГИЧЕСКИЕ;     ИХ ЧАСТИ И ПРИНАДЛЕЖНОСТИ</t>
  </si>
  <si>
    <t>91</t>
  </si>
  <si>
    <t>ЧАСЫ ВСЕХ ВИДОВ И ИХ ЧАСТИ</t>
  </si>
  <si>
    <t>92</t>
  </si>
  <si>
    <t>ИНСТРУМЕНТЫ МУЗЫКАЛЬНЫЕ; ИХ ЧАСТИ И ПРИНАДЛЕЖНОСТИ</t>
  </si>
  <si>
    <t>93</t>
  </si>
  <si>
    <t>ОРУЖИЕ И БОЕПРИПАСЫ; ИХ ЧАСТИ И ПРИНАДЛЕЖНОСТИ</t>
  </si>
  <si>
    <t>94</t>
  </si>
  <si>
    <t>МЕБЕЛЬ; ПОСТЕЛЬНЫЕ ПРИНАДЛЕЖНОСТИ, МАТРАЦЫ, ОСНОВЫ МАТРАЦНЫЕ, ДИВАННЫЕ ПОДУШКИ И АНАЛОГИЧНЫЕ НАБИВНЫЕ ПРИНАДЛЕЖНОСТИ МЕБЕЛИ; ЛАМПЫ И ОСВЕТИТЕЛЬНОЕ ОБОРУДОВАНИЕ, В ДРУГОМ МЕСТЕ НЕ ПОИМЕНОВАННЫЕ ИЛИ НЕ ВКЛЮЧЕННЫЕ; СВЕТОВЫЕ ВЫВЕСКИ, СВЕТОВЫЕ ТАБЛИЧКИ С ИМЕН</t>
  </si>
  <si>
    <t>95</t>
  </si>
  <si>
    <t>ИГРУШКИ, ИГРЫ И СПОРТИВНЫЙ ИНВЕНТАРЬ; ИХ ЧАСТИ И ПРИНАДЛЕЖНОСТИ</t>
  </si>
  <si>
    <t>96</t>
  </si>
  <si>
    <t>РАЗНЫЕ ГОТОВЫЕ ИЗДЕЛИЯ</t>
  </si>
  <si>
    <t>ВСЕГО</t>
  </si>
  <si>
    <t/>
  </si>
  <si>
    <t>в торговле со странами дальнего зарубежья</t>
  </si>
  <si>
    <t>75</t>
  </si>
  <si>
    <t>НИКЕЛЬ И ИЗДЕЛИЯ ИЗ НЕГО</t>
  </si>
  <si>
    <t>97</t>
  </si>
  <si>
    <t>ПРОИЗВЕДЕНИЯ ИСКУССТВА, ПРЕДМЕТЫ КОЛЛЕКЦИОНИРОВАНИЯ И АНТИКВАРИАТ</t>
  </si>
  <si>
    <t>Общие итоги внешней торговли</t>
  </si>
  <si>
    <t>Республики Таджикистан</t>
  </si>
  <si>
    <t>Показатель</t>
  </si>
  <si>
    <t>2021 г. в % к 2020 г.</t>
  </si>
  <si>
    <t>Ближнее зарубежье</t>
  </si>
  <si>
    <t>Сальдо</t>
  </si>
  <si>
    <t>Коэффициент покрытия импорта экспортом, в %</t>
  </si>
  <si>
    <t>Дальнее зарубежье</t>
  </si>
  <si>
    <t>ИТОГО:</t>
  </si>
  <si>
    <t>Others</t>
  </si>
  <si>
    <t>Exports</t>
  </si>
  <si>
    <t>Imports</t>
  </si>
  <si>
    <t>Switzerland</t>
  </si>
  <si>
    <t>Kazakhstan</t>
  </si>
  <si>
    <t>Turkiye</t>
  </si>
  <si>
    <t>China</t>
  </si>
  <si>
    <t>Uzbekistan</t>
  </si>
  <si>
    <t>Belgium</t>
  </si>
  <si>
    <t>Aphghanistan</t>
  </si>
  <si>
    <t>Russia</t>
  </si>
  <si>
    <t>India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</si>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</sst>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04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70C0"/>
      <name val="Arial"/>
      <family val="2"/>
      <charset val="204"/>
    </font>
    <font>
      <sz val="11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i/>
      <sz val="11"/>
      <color rgb="FF0070C0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4" fontId="2" fillId="2" borderId="2" applyNumberFormat="0" applyProtection="0">
      <alignment vertical="center"/>
    </xf>
    <xf numFmtId="4" fontId="3" fillId="2" borderId="2" applyNumberFormat="0" applyProtection="0">
      <alignment vertical="center"/>
    </xf>
    <xf numFmtId="4" fontId="2" fillId="2" borderId="2" applyNumberFormat="0" applyProtection="0">
      <alignment horizontal="left" vertical="center" indent="1"/>
    </xf>
    <xf numFmtId="4" fontId="2" fillId="2" borderId="2" applyNumberFormat="0" applyProtection="0">
      <alignment horizontal="left" vertical="center" indent="1"/>
    </xf>
    <xf numFmtId="0" fontId="4" fillId="3" borderId="2" applyNumberFormat="0" applyProtection="0">
      <alignment horizontal="left" vertical="center" indent="1"/>
    </xf>
    <xf numFmtId="4" fontId="2" fillId="4" borderId="2" applyNumberFormat="0" applyProtection="0">
      <alignment horizontal="right" vertical="center"/>
    </xf>
    <xf numFmtId="4" fontId="2" fillId="5" borderId="2" applyNumberFormat="0" applyProtection="0">
      <alignment horizontal="right" vertical="center"/>
    </xf>
    <xf numFmtId="4" fontId="2" fillId="6" borderId="2" applyNumberFormat="0" applyProtection="0">
      <alignment horizontal="right" vertical="center"/>
    </xf>
    <xf numFmtId="4" fontId="2" fillId="7" borderId="2" applyNumberFormat="0" applyProtection="0">
      <alignment horizontal="right" vertical="center"/>
    </xf>
    <xf numFmtId="4" fontId="2" fillId="8" borderId="2" applyNumberFormat="0" applyProtection="0">
      <alignment horizontal="right" vertical="center"/>
    </xf>
    <xf numFmtId="4" fontId="2" fillId="9" borderId="2" applyNumberFormat="0" applyProtection="0">
      <alignment horizontal="right" vertical="center"/>
    </xf>
    <xf numFmtId="4" fontId="2" fillId="10" borderId="2" applyNumberFormat="0" applyProtection="0">
      <alignment horizontal="right" vertical="center"/>
    </xf>
    <xf numFmtId="4" fontId="2" fillId="11" borderId="2" applyNumberFormat="0" applyProtection="0">
      <alignment horizontal="right" vertical="center"/>
    </xf>
    <xf numFmtId="4" fontId="2" fillId="12" borderId="2" applyNumberFormat="0" applyProtection="0">
      <alignment horizontal="right" vertical="center"/>
    </xf>
    <xf numFmtId="4" fontId="5" fillId="13" borderId="2" applyNumberFormat="0" applyProtection="0">
      <alignment horizontal="left" vertical="center" indent="1"/>
    </xf>
    <xf numFmtId="4" fontId="2" fillId="14" borderId="3" applyNumberFormat="0" applyProtection="0">
      <alignment horizontal="left" vertical="center" indent="1"/>
    </xf>
    <xf numFmtId="4" fontId="6" fillId="15" borderId="0" applyNumberFormat="0" applyProtection="0">
      <alignment horizontal="left" vertical="center" indent="1"/>
    </xf>
    <xf numFmtId="0" fontId="4" fillId="3" borderId="2" applyNumberFormat="0" applyProtection="0">
      <alignment horizontal="left" vertical="center" indent="1"/>
    </xf>
    <xf numFmtId="4" fontId="2" fillId="14" borderId="2" applyNumberFormat="0" applyProtection="0">
      <alignment horizontal="left" vertical="center" indent="1"/>
    </xf>
    <xf numFmtId="4" fontId="2" fillId="16" borderId="2" applyNumberFormat="0" applyProtection="0">
      <alignment horizontal="left" vertical="center" indent="1"/>
    </xf>
    <xf numFmtId="0" fontId="4" fillId="16" borderId="2" applyNumberFormat="0" applyProtection="0">
      <alignment horizontal="left" vertical="center" indent="1"/>
    </xf>
    <xf numFmtId="0" fontId="4" fillId="16" borderId="2" applyNumberFormat="0" applyProtection="0">
      <alignment horizontal="left" vertical="center" indent="1"/>
    </xf>
    <xf numFmtId="0" fontId="4" fillId="17" borderId="2" applyNumberFormat="0" applyProtection="0">
      <alignment horizontal="left" vertical="center" indent="1"/>
    </xf>
    <xf numFmtId="0" fontId="4" fillId="17" borderId="2" applyNumberFormat="0" applyProtection="0">
      <alignment horizontal="left" vertical="center" indent="1"/>
    </xf>
    <xf numFmtId="0" fontId="4" fillId="18" borderId="2" applyNumberFormat="0" applyProtection="0">
      <alignment horizontal="left" vertical="center" indent="1"/>
    </xf>
    <xf numFmtId="0" fontId="4" fillId="18" borderId="2" applyNumberFormat="0" applyProtection="0">
      <alignment horizontal="left" vertical="center" indent="1"/>
    </xf>
    <xf numFmtId="0" fontId="4" fillId="3" borderId="2" applyNumberFormat="0" applyProtection="0">
      <alignment horizontal="left" vertical="center" indent="1"/>
    </xf>
    <xf numFmtId="0" fontId="4" fillId="3" borderId="2" applyNumberFormat="0" applyProtection="0">
      <alignment horizontal="left" vertical="center" indent="1"/>
    </xf>
    <xf numFmtId="4" fontId="2" fillId="19" borderId="2" applyNumberFormat="0" applyProtection="0">
      <alignment vertical="center"/>
    </xf>
    <xf numFmtId="4" fontId="3" fillId="19" borderId="2" applyNumberFormat="0" applyProtection="0">
      <alignment vertical="center"/>
    </xf>
    <xf numFmtId="4" fontId="2" fillId="19" borderId="2" applyNumberFormat="0" applyProtection="0">
      <alignment horizontal="left" vertical="center" indent="1"/>
    </xf>
    <xf numFmtId="4" fontId="2" fillId="19" borderId="2" applyNumberFormat="0" applyProtection="0">
      <alignment horizontal="left" vertical="center" indent="1"/>
    </xf>
    <xf numFmtId="4" fontId="2" fillId="14" borderId="2" applyNumberFormat="0" applyProtection="0">
      <alignment horizontal="right" vertical="center"/>
    </xf>
    <xf numFmtId="4" fontId="3" fillId="14" borderId="2" applyNumberFormat="0" applyProtection="0">
      <alignment horizontal="right" vertical="center"/>
    </xf>
    <xf numFmtId="0" fontId="4" fillId="3" borderId="2" applyNumberFormat="0" applyProtection="0">
      <alignment horizontal="left" vertical="center" indent="1"/>
    </xf>
    <xf numFmtId="0" fontId="4" fillId="3" borderId="2" applyNumberFormat="0" applyProtection="0">
      <alignment horizontal="left" vertical="center" indent="1"/>
    </xf>
    <xf numFmtId="0" fontId="7" fillId="0" borderId="0"/>
    <xf numFmtId="4" fontId="8" fillId="14" borderId="2" applyNumberFormat="0" applyProtection="0">
      <alignment horizontal="right" vertical="center"/>
    </xf>
  </cellStyleXfs>
  <cellXfs count="36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/>
    <xf numFmtId="3" fontId="0" fillId="0" borderId="1" xfId="0" applyNumberForma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wrapText="1"/>
    </xf>
    <xf numFmtId="3" fontId="0" fillId="0" borderId="4" xfId="0" applyNumberFormat="1" applyBorder="1" applyAlignment="1">
      <alignment horizontal="right"/>
    </xf>
    <xf numFmtId="49" fontId="11" fillId="0" borderId="5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vertical="center" wrapText="1"/>
    </xf>
    <xf numFmtId="3" fontId="11" fillId="0" borderId="5" xfId="0" applyNumberFormat="1" applyFont="1" applyBorder="1"/>
    <xf numFmtId="0" fontId="13" fillId="0" borderId="0" xfId="0" applyFont="1"/>
    <xf numFmtId="0" fontId="14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6" fillId="0" borderId="0" xfId="0" applyFont="1"/>
    <xf numFmtId="0" fontId="12" fillId="0" borderId="0" xfId="0" applyFont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right"/>
    </xf>
    <xf numFmtId="49" fontId="0" fillId="0" borderId="0" xfId="0" applyNumberFormat="1" applyAlignment="1">
      <alignment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center"/>
    </xf>
  </cellXfs>
  <cellStyles count="39">
    <cellStyle name="Normal" xfId="0" builtinId="0"/>
    <cellStyle name="SAPBEXaggData" xfId="1" xr:uid="{00000000-0005-0000-0000-000000000000}"/>
    <cellStyle name="SAPBEXaggDataEmph" xfId="2" xr:uid="{00000000-0005-0000-0000-000001000000}"/>
    <cellStyle name="SAPBEXaggItem" xfId="3" xr:uid="{00000000-0005-0000-0000-000002000000}"/>
    <cellStyle name="SAPBEXaggItemX" xfId="4" xr:uid="{00000000-0005-0000-0000-000003000000}"/>
    <cellStyle name="SAPBEXchaText" xfId="5" xr:uid="{00000000-0005-0000-0000-000004000000}"/>
    <cellStyle name="SAPBEXexcBad7" xfId="6" xr:uid="{00000000-0005-0000-0000-000005000000}"/>
    <cellStyle name="SAPBEXexcBad8" xfId="7" xr:uid="{00000000-0005-0000-0000-000006000000}"/>
    <cellStyle name="SAPBEXexcBad9" xfId="8" xr:uid="{00000000-0005-0000-0000-000007000000}"/>
    <cellStyle name="SAPBEXexcCritical4" xfId="9" xr:uid="{00000000-0005-0000-0000-000008000000}"/>
    <cellStyle name="SAPBEXexcCritical5" xfId="10" xr:uid="{00000000-0005-0000-0000-000009000000}"/>
    <cellStyle name="SAPBEXexcCritical6" xfId="11" xr:uid="{00000000-0005-0000-0000-00000A000000}"/>
    <cellStyle name="SAPBEXexcGood1" xfId="12" xr:uid="{00000000-0005-0000-0000-00000B000000}"/>
    <cellStyle name="SAPBEXexcGood2" xfId="13" xr:uid="{00000000-0005-0000-0000-00000C000000}"/>
    <cellStyle name="SAPBEXexcGood3" xfId="14" xr:uid="{00000000-0005-0000-0000-00000D000000}"/>
    <cellStyle name="SAPBEXfilterDrill" xfId="15" xr:uid="{00000000-0005-0000-0000-00000E000000}"/>
    <cellStyle name="SAPBEXfilterItem" xfId="16" xr:uid="{00000000-0005-0000-0000-00000F000000}"/>
    <cellStyle name="SAPBEXfilterText" xfId="17" xr:uid="{00000000-0005-0000-0000-000010000000}"/>
    <cellStyle name="SAPBEXformats" xfId="18" xr:uid="{00000000-0005-0000-0000-000011000000}"/>
    <cellStyle name="SAPBEXheaderItem" xfId="19" xr:uid="{00000000-0005-0000-0000-000012000000}"/>
    <cellStyle name="SAPBEXheaderText" xfId="20" xr:uid="{00000000-0005-0000-0000-000013000000}"/>
    <cellStyle name="SAPBEXHLevel0" xfId="21" xr:uid="{00000000-0005-0000-0000-000014000000}"/>
    <cellStyle name="SAPBEXHLevel0X" xfId="22" xr:uid="{00000000-0005-0000-0000-000015000000}"/>
    <cellStyle name="SAPBEXHLevel1" xfId="23" xr:uid="{00000000-0005-0000-0000-000016000000}"/>
    <cellStyle name="SAPBEXHLevel1X" xfId="24" xr:uid="{00000000-0005-0000-0000-000017000000}"/>
    <cellStyle name="SAPBEXHLevel2" xfId="25" xr:uid="{00000000-0005-0000-0000-000018000000}"/>
    <cellStyle name="SAPBEXHLevel2X" xfId="26" xr:uid="{00000000-0005-0000-0000-000019000000}"/>
    <cellStyle name="SAPBEXHLevel3" xfId="27" xr:uid="{00000000-0005-0000-0000-00001A000000}"/>
    <cellStyle name="SAPBEXHLevel3X" xfId="28" xr:uid="{00000000-0005-0000-0000-00001B000000}"/>
    <cellStyle name="SAPBEXresData" xfId="29" xr:uid="{00000000-0005-0000-0000-00001C000000}"/>
    <cellStyle name="SAPBEXresDataEmph" xfId="30" xr:uid="{00000000-0005-0000-0000-00001D000000}"/>
    <cellStyle name="SAPBEXresItem" xfId="31" xr:uid="{00000000-0005-0000-0000-00001E000000}"/>
    <cellStyle name="SAPBEXresItemX" xfId="32" xr:uid="{00000000-0005-0000-0000-00001F000000}"/>
    <cellStyle name="SAPBEXstdData" xfId="33" xr:uid="{00000000-0005-0000-0000-000020000000}"/>
    <cellStyle name="SAPBEXstdDataEmph" xfId="34" xr:uid="{00000000-0005-0000-0000-000021000000}"/>
    <cellStyle name="SAPBEXstdItem" xfId="35" xr:uid="{00000000-0005-0000-0000-000022000000}"/>
    <cellStyle name="SAPBEXstdItemX" xfId="36" xr:uid="{00000000-0005-0000-0000-000023000000}"/>
    <cellStyle name="SAPBEXtitle" xfId="37" xr:uid="{00000000-0005-0000-0000-000024000000}"/>
    <cellStyle name="SAPBEXundefined" xfId="38" xr:uid="{00000000-0005-0000-0000-00002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82892615892977972"/>
          <c:y val="2.10684775287742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824463993510573E-2"/>
          <c:y val="1.6684531200067059E-2"/>
          <c:w val="0.88953143152187941"/>
          <c:h val="0.97475599981140082"/>
        </c:manualLayout>
      </c:layout>
      <c:pieChart>
        <c:varyColors val="1"/>
        <c:ser>
          <c:idx val="0"/>
          <c:order val="0"/>
          <c:tx>
            <c:strRef>
              <c:f>Sheet2!$B$1</c:f>
              <c:strCache>
                <c:ptCount val="1"/>
                <c:pt idx="0">
                  <c:v>Exports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0EB8-4963-AF36-9E73705FC98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EB8-4963-AF36-9E73705FC98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EB8-4963-AF36-9E73705FC98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0EB8-4963-AF36-9E73705FC98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EB8-4963-AF36-9E73705FC98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EB8-4963-AF36-9E73705FC98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EB8-4963-AF36-9E73705FC98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EB8-4963-AF36-9E73705FC98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EB8-4963-AF36-9E73705FC980}"/>
              </c:ext>
            </c:extLst>
          </c:dPt>
          <c:dLbls>
            <c:dLbl>
              <c:idx val="0"/>
              <c:layout>
                <c:manualLayout>
                  <c:x val="-0.20515075221045276"/>
                  <c:y val="8.02415125318337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EB8-4963-AF36-9E73705FC980}"/>
                </c:ext>
              </c:extLst>
            </c:dLbl>
            <c:dLbl>
              <c:idx val="1"/>
              <c:layout>
                <c:manualLayout>
                  <c:x val="-0.16844605756457676"/>
                  <c:y val="-0.1902846968855733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B8-4963-AF36-9E73705FC980}"/>
                </c:ext>
              </c:extLst>
            </c:dLbl>
            <c:dLbl>
              <c:idx val="2"/>
              <c:layout>
                <c:manualLayout>
                  <c:x val="0.12576883404980782"/>
                  <c:y val="-0.136395759382345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ound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767638508325605"/>
                      <c:h val="0.1195028218488406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EB8-4963-AF36-9E73705FC980}"/>
                </c:ext>
              </c:extLst>
            </c:dLbl>
            <c:dLbl>
              <c:idx val="3"/>
              <c:layout>
                <c:manualLayout>
                  <c:x val="9.5980354547797186E-2"/>
                  <c:y val="-8.95481392197411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ound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557403428077109"/>
                      <c:h val="0.1255223868570618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0EB8-4963-AF36-9E73705FC980}"/>
                </c:ext>
              </c:extLst>
            </c:dLbl>
            <c:dLbl>
              <c:idx val="4"/>
              <c:layout>
                <c:manualLayout>
                  <c:x val="5.2382635583481676E-2"/>
                  <c:y val="6.357919412177253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ound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0061387357078608"/>
                      <c:h val="0.110473474336508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0EB8-4963-AF36-9E73705FC980}"/>
                </c:ext>
              </c:extLst>
            </c:dLbl>
            <c:dLbl>
              <c:idx val="5"/>
              <c:layout>
                <c:manualLayout>
                  <c:x val="8.675727160956441E-2"/>
                  <c:y val="6.4449160033690611E-2"/>
                </c:manualLayout>
              </c:layout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oundRect">
                      <a:avLst>
                        <a:gd name="adj" fmla="val 18160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6-0EB8-4963-AF36-9E73705FC980}"/>
                </c:ext>
              </c:extLst>
            </c:dLbl>
            <c:dLbl>
              <c:idx val="6"/>
              <c:layout>
                <c:manualLayout>
                  <c:x val="0.11308177030951838"/>
                  <c:y val="0.144391234754977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ound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2477233103204858"/>
                      <c:h val="0.1452786466121935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0EB8-4963-AF36-9E73705FC980}"/>
                </c:ext>
              </c:extLst>
            </c:dLbl>
            <c:dLbl>
              <c:idx val="7"/>
              <c:layout>
                <c:manualLayout>
                  <c:x val="9.6942188985475561E-2"/>
                  <c:y val="0.119264460679889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B8-4963-AF36-9E73705FC980}"/>
                </c:ext>
              </c:extLst>
            </c:dLbl>
            <c:dLbl>
              <c:idx val="8"/>
              <c:layout>
                <c:manualLayout>
                  <c:x val="8.4708841881213082E-2"/>
                  <c:y val="6.37905627440115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ound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7431196096187257"/>
                      <c:h val="0.143089089088140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EB8-4963-AF36-9E73705FC980}"/>
                </c:ext>
              </c:extLst>
            </c:dLbl>
            <c:dLbl>
              <c:idx val="9"/>
              <c:layout>
                <c:manualLayout>
                  <c:x val="3.3214715576113725E-2"/>
                  <c:y val="9.91624476727634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ound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0EB8-4963-AF36-9E73705FC9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Sheet2!$A$2:$A$10</c:f>
              <c:strCache>
                <c:ptCount val="9"/>
                <c:pt idx="0">
                  <c:v>Switzerland</c:v>
                </c:pt>
                <c:pt idx="1">
                  <c:v>Kazakhstan</c:v>
                </c:pt>
                <c:pt idx="2">
                  <c:v>Turkiye</c:v>
                </c:pt>
                <c:pt idx="3">
                  <c:v>China</c:v>
                </c:pt>
                <c:pt idx="4">
                  <c:v>Uzbekistan</c:v>
                </c:pt>
                <c:pt idx="5">
                  <c:v>Belgium</c:v>
                </c:pt>
                <c:pt idx="6">
                  <c:v>Aphghanistan</c:v>
                </c:pt>
                <c:pt idx="7">
                  <c:v>Russia</c:v>
                </c:pt>
                <c:pt idx="8">
                  <c:v>Others</c:v>
                </c:pt>
              </c:strCache>
            </c:strRef>
          </c:cat>
          <c:val>
            <c:numRef>
              <c:f>Sheet2!$B$2:$B$10</c:f>
              <c:numCache>
                <c:formatCode>#,##0</c:formatCode>
                <c:ptCount val="9"/>
                <c:pt idx="0">
                  <c:v>534976799</c:v>
                </c:pt>
                <c:pt idx="1">
                  <c:v>360080581</c:v>
                </c:pt>
                <c:pt idx="2">
                  <c:v>232168396</c:v>
                </c:pt>
                <c:pt idx="3">
                  <c:v>159619092</c:v>
                </c:pt>
                <c:pt idx="4">
                  <c:v>126669602</c:v>
                </c:pt>
                <c:pt idx="5">
                  <c:v>88773156</c:v>
                </c:pt>
                <c:pt idx="6">
                  <c:v>82584128</c:v>
                </c:pt>
                <c:pt idx="7">
                  <c:v>72467326</c:v>
                </c:pt>
                <c:pt idx="8">
                  <c:v>129346402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B8-4963-AF36-9E73705FC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80296876173330256"/>
          <c:y val="1.79511981835837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693761283469328E-2"/>
          <c:y val="1.7252006571677175E-3"/>
          <c:w val="0.89315956195130786"/>
          <c:h val="0.97645003198557845"/>
        </c:manualLayout>
      </c:layout>
      <c:pieChart>
        <c:varyColors val="1"/>
        <c:ser>
          <c:idx val="0"/>
          <c:order val="0"/>
          <c:tx>
            <c:strRef>
              <c:f>Sheet2!$E$1</c:f>
              <c:strCache>
                <c:ptCount val="1"/>
                <c:pt idx="0">
                  <c:v>Imports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B165-4835-AF9E-03BCC575B04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165-4835-AF9E-03BCC575B04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B165-4835-AF9E-03BCC575B04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B165-4835-AF9E-03BCC575B04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165-4835-AF9E-03BCC575B04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B165-4835-AF9E-03BCC575B04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165-4835-AF9E-03BCC575B04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165-4835-AF9E-03BCC575B04F}"/>
              </c:ext>
            </c:extLst>
          </c:dPt>
          <c:dLbls>
            <c:dLbl>
              <c:idx val="0"/>
              <c:layout>
                <c:manualLayout>
                  <c:x val="-0.16352201257861629"/>
                  <c:y val="0.107569698618711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931080458193814"/>
                      <c:h val="0.11992447638851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B165-4835-AF9E-03BCC575B04F}"/>
                </c:ext>
              </c:extLst>
            </c:dLbl>
            <c:dLbl>
              <c:idx val="1"/>
              <c:layout>
                <c:manualLayout>
                  <c:x val="-0.12578616352201258"/>
                  <c:y val="-0.2177954391786264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65-4835-AF9E-03BCC575B04F}"/>
                </c:ext>
              </c:extLst>
            </c:dLbl>
            <c:dLbl>
              <c:idx val="2"/>
              <c:layout>
                <c:manualLayout>
                  <c:x val="8.7082728592162553E-2"/>
                  <c:y val="-0.15936251647216562"/>
                </c:manualLayout>
              </c:layout>
              <c:tx>
                <c:rich>
                  <a:bodyPr/>
                  <a:lstStyle/>
                  <a:p>
                    <a:fld id="{7A298A09-3168-4B4C-94C6-13CC74F6BD82}" type="CATEGORYNAME">
                      <a:rPr lang="en-US">
                        <a:solidFill>
                          <a:schemeClr val="bg1"/>
                        </a:solidFill>
                      </a:rPr>
                      <a:pPr/>
                      <a:t>[CATEGORY NAME]</a:t>
                    </a:fld>
                    <a:r>
                      <a:rPr lang="en-US" baseline="0">
                        <a:solidFill>
                          <a:schemeClr val="bg1"/>
                        </a:solidFill>
                      </a:rPr>
                      <a:t>
</a:t>
                    </a:r>
                    <a:fld id="{571EE3E3-1467-4B4B-8B2B-45583EC65A1A}" type="PERCENTAGE">
                      <a:rPr lang="en-US" baseline="0">
                        <a:solidFill>
                          <a:schemeClr val="bg1"/>
                        </a:solidFill>
                      </a:rPr>
                      <a:pPr/>
                      <a:t>[PERCENTAGE]</a:t>
                    </a:fld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B165-4835-AF9E-03BCC575B04F}"/>
                </c:ext>
              </c:extLst>
            </c:dLbl>
            <c:dLbl>
              <c:idx val="3"/>
              <c:layout>
                <c:manualLayout>
                  <c:x val="0.11122154532109968"/>
                  <c:y val="-4.86020445519526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65-4835-AF9E-03BCC575B04F}"/>
                </c:ext>
              </c:extLst>
            </c:dLbl>
            <c:dLbl>
              <c:idx val="4"/>
              <c:layout>
                <c:manualLayout>
                  <c:x val="7.2150873113165342E-2"/>
                  <c:y val="7.895464660404321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65-4835-AF9E-03BCC575B04F}"/>
                </c:ext>
              </c:extLst>
            </c:dLbl>
            <c:dLbl>
              <c:idx val="5"/>
              <c:layout>
                <c:manualLayout>
                  <c:x val="7.35023104292888E-2"/>
                  <c:y val="3.24004992411967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181380537102466"/>
                      <c:h val="9.020948247308144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B165-4835-AF9E-03BCC575B04F}"/>
                </c:ext>
              </c:extLst>
            </c:dLbl>
            <c:dLbl>
              <c:idx val="6"/>
              <c:layout>
                <c:manualLayout>
                  <c:x val="7.8463957924884864E-2"/>
                  <c:y val="4.52572793050953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0668620682563138"/>
                      <c:h val="9.828445911532160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B165-4835-AF9E-03BCC575B04F}"/>
                </c:ext>
              </c:extLst>
            </c:dLbl>
            <c:dLbl>
              <c:idx val="7"/>
              <c:layout>
                <c:manualLayout>
                  <c:x val="0.17770121253892765"/>
                  <c:y val="9.97810990373728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482163186951907"/>
                      <c:h val="0.11944858570833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B165-4835-AF9E-03BCC575B04F}"/>
                </c:ext>
              </c:extLst>
            </c:dLbl>
            <c:dLbl>
              <c:idx val="8"/>
              <c:layout>
                <c:manualLayout>
                  <c:x val="1.9219219219219218E-2"/>
                  <c:y val="-5.3655264922870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65-4835-AF9E-03BCC575B04F}"/>
                </c:ext>
              </c:extLst>
            </c:dLbl>
            <c:dLbl>
              <c:idx val="9"/>
              <c:layout>
                <c:manualLayout>
                  <c:x val="8.6217996335363672E-2"/>
                  <c:y val="0.1271158667971961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65-4835-AF9E-03BCC575B0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Sheet2!$D$2:$D$9</c:f>
              <c:strCache>
                <c:ptCount val="8"/>
                <c:pt idx="0">
                  <c:v>Russia</c:v>
                </c:pt>
                <c:pt idx="1">
                  <c:v>Kazakhstan</c:v>
                </c:pt>
                <c:pt idx="2">
                  <c:v>China</c:v>
                </c:pt>
                <c:pt idx="3">
                  <c:v>Uzbekistan</c:v>
                </c:pt>
                <c:pt idx="4">
                  <c:v>Turkiye</c:v>
                </c:pt>
                <c:pt idx="5">
                  <c:v>India</c:v>
                </c:pt>
                <c:pt idx="6">
                  <c:v>Germany</c:v>
                </c:pt>
                <c:pt idx="7">
                  <c:v>Others</c:v>
                </c:pt>
              </c:strCache>
            </c:strRef>
          </c:cat>
          <c:val>
            <c:numRef>
              <c:f>Sheet2!$E$2:$E$9</c:f>
              <c:numCache>
                <c:formatCode>#,##0</c:formatCode>
                <c:ptCount val="8"/>
                <c:pt idx="0">
                  <c:v>1280504175.6500001</c:v>
                </c:pt>
                <c:pt idx="1">
                  <c:v>818545282.39999902</c:v>
                </c:pt>
                <c:pt idx="2">
                  <c:v>679719897.75999904</c:v>
                </c:pt>
                <c:pt idx="3">
                  <c:v>326072797.33999902</c:v>
                </c:pt>
                <c:pt idx="4">
                  <c:v>158285820.84999901</c:v>
                </c:pt>
                <c:pt idx="5">
                  <c:v>122414316</c:v>
                </c:pt>
                <c:pt idx="6">
                  <c:v>107028645</c:v>
                </c:pt>
                <c:pt idx="7">
                  <c:v>724921025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65-4835-AF9E-03BCC575B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956073</xdr:colOff>
      <xdr:row>17</xdr:row>
      <xdr:rowOff>36909</xdr:rowOff>
    </xdr:from>
    <xdr:to>
      <xdr:col>17</xdr:col>
      <xdr:colOff>97631</xdr:colOff>
      <xdr:row>39</xdr:row>
      <xdr:rowOff>113108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B3C145BA-EAB9-F089-C11D-9838ADC35E21}"/>
            </a:ext>
          </a:extLst>
        </xdr:cNvPr>
        <xdr:cNvGrpSpPr/>
      </xdr:nvGrpSpPr>
      <xdr:grpSpPr>
        <a:xfrm>
          <a:off x="4099323" y="3284934"/>
          <a:ext cx="8447483" cy="4267199"/>
          <a:chOff x="2419351" y="3552825"/>
          <a:chExt cx="8441450" cy="4267199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985945B3-2E1D-1A91-2612-7E231DB9C2AF}"/>
              </a:ext>
            </a:extLst>
          </xdr:cNvPr>
          <xdr:cNvGraphicFramePr/>
        </xdr:nvGraphicFramePr>
        <xdr:xfrm>
          <a:off x="2419351" y="3552825"/>
          <a:ext cx="4272541" cy="42386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301702AF-1156-3A62-32E9-511B88470234}"/>
              </a:ext>
            </a:extLst>
          </xdr:cNvPr>
          <xdr:cNvGraphicFramePr/>
        </xdr:nvGraphicFramePr>
        <xdr:xfrm>
          <a:off x="6679327" y="3575182"/>
          <a:ext cx="4181474" cy="42448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320AC-8C76-4DA7-A42B-5B59F4206193}">
  <dimension ref="A1:I184"/>
  <sheetViews>
    <sheetView workbookViewId="0">
      <selection activeCell="D25" sqref="D25"/>
    </sheetView>
  </sheetViews>
  <sheetFormatPr defaultRowHeight="15" x14ac:dyDescent="0.25"/>
  <cols>
    <col min="1" max="1" width="9.140625" style="1"/>
    <col min="2" max="2" width="19" style="1" customWidth="1"/>
    <col min="3" max="3" width="18.140625" style="1" customWidth="1"/>
    <col min="4" max="4" width="9.140625" style="1"/>
    <col min="5" max="5" width="11.42578125" style="1" customWidth="1"/>
    <col min="6" max="6" width="13.28515625" style="2" customWidth="1"/>
    <col min="7" max="7" width="14.85546875" style="2" customWidth="1"/>
    <col min="8" max="8" width="15.140625" style="2" customWidth="1"/>
    <col min="9" max="9" width="14.140625" style="2" customWidth="1"/>
  </cols>
  <sheetData>
    <row r="1" spans="1:9" x14ac:dyDescent="0.25">
      <c r="A1" s="30" t="s">
        <v>3</v>
      </c>
      <c r="B1" s="30" t="s">
        <v>4</v>
      </c>
      <c r="C1" s="30" t="s">
        <v>5</v>
      </c>
      <c r="D1" s="30" t="s">
        <v>6</v>
      </c>
      <c r="E1" s="30" t="s">
        <v>7</v>
      </c>
      <c r="F1" s="25" t="s">
        <v>8</v>
      </c>
      <c r="G1" s="25"/>
      <c r="H1" s="25" t="s">
        <v>9</v>
      </c>
      <c r="I1" s="25"/>
    </row>
    <row r="2" spans="1:9" x14ac:dyDescent="0.25">
      <c r="A2" s="30"/>
      <c r="B2" s="30"/>
      <c r="C2" s="30"/>
      <c r="D2" s="30"/>
      <c r="E2" s="30"/>
      <c r="F2" s="3" t="s">
        <v>10</v>
      </c>
      <c r="G2" s="3" t="s">
        <v>11</v>
      </c>
      <c r="H2" s="3" t="s">
        <v>10</v>
      </c>
      <c r="I2" s="3" t="s">
        <v>11</v>
      </c>
    </row>
    <row r="3" spans="1:9" x14ac:dyDescent="0.25">
      <c r="A3" s="1" t="s">
        <v>12</v>
      </c>
      <c r="F3" s="2">
        <v>1690545230.3199899</v>
      </c>
      <c r="G3" s="2">
        <v>4457058682.1000004</v>
      </c>
      <c r="H3" s="2">
        <v>1368143892.74</v>
      </c>
      <c r="I3" s="2">
        <v>6004177442</v>
      </c>
    </row>
    <row r="4" spans="1:9" x14ac:dyDescent="0.25">
      <c r="A4" s="1" t="s">
        <v>13</v>
      </c>
      <c r="B4" s="1" t="s">
        <v>14</v>
      </c>
      <c r="C4" s="1" t="s">
        <v>15</v>
      </c>
      <c r="D4" s="1" t="s">
        <v>16</v>
      </c>
      <c r="E4" s="1" t="s">
        <v>17</v>
      </c>
      <c r="F4" s="2">
        <v>15477</v>
      </c>
      <c r="G4" s="2">
        <v>47171</v>
      </c>
      <c r="H4" s="2">
        <v>8896</v>
      </c>
      <c r="I4" s="2">
        <v>49127</v>
      </c>
    </row>
    <row r="5" spans="1:9" x14ac:dyDescent="0.25">
      <c r="A5" s="1" t="s">
        <v>18</v>
      </c>
      <c r="B5" s="1" t="s">
        <v>19</v>
      </c>
      <c r="C5" s="1" t="s">
        <v>20</v>
      </c>
      <c r="D5" s="1" t="s">
        <v>16</v>
      </c>
      <c r="E5" s="1" t="s">
        <v>17</v>
      </c>
      <c r="F5" s="2">
        <v>6938550.9400000004</v>
      </c>
      <c r="G5" s="2">
        <v>14839611</v>
      </c>
      <c r="H5" s="2">
        <v>11477561.57</v>
      </c>
      <c r="I5" s="2">
        <v>19700263</v>
      </c>
    </row>
    <row r="6" spans="1:9" x14ac:dyDescent="0.25">
      <c r="C6" s="1" t="str">
        <f>C5</f>
        <v>UNTD ARAB EM</v>
      </c>
      <c r="D6" s="1" t="s">
        <v>21</v>
      </c>
      <c r="E6" s="1" t="s">
        <v>17</v>
      </c>
      <c r="F6" s="2">
        <v>272537</v>
      </c>
      <c r="G6" s="2">
        <v>3450089</v>
      </c>
      <c r="H6" s="2">
        <v>1055456.3</v>
      </c>
      <c r="I6" s="2">
        <v>10628536</v>
      </c>
    </row>
    <row r="7" spans="1:9" x14ac:dyDescent="0.25">
      <c r="A7" s="1" t="s">
        <v>22</v>
      </c>
      <c r="B7" s="1" t="s">
        <v>23</v>
      </c>
      <c r="C7" s="1" t="s">
        <v>24</v>
      </c>
      <c r="D7" s="1" t="s">
        <v>16</v>
      </c>
      <c r="E7" s="1" t="s">
        <v>17</v>
      </c>
      <c r="F7" s="2">
        <v>1389321.5</v>
      </c>
      <c r="G7" s="2">
        <v>884293</v>
      </c>
      <c r="H7" s="2">
        <v>4425178</v>
      </c>
      <c r="I7" s="2">
        <v>2932548</v>
      </c>
    </row>
    <row r="8" spans="1:9" x14ac:dyDescent="0.25">
      <c r="C8" s="1" t="str">
        <f>C7</f>
        <v>AFGANISTAN</v>
      </c>
      <c r="D8" s="1" t="s">
        <v>21</v>
      </c>
      <c r="E8" s="1" t="s">
        <v>17</v>
      </c>
      <c r="F8" s="2">
        <v>519347879</v>
      </c>
      <c r="G8" s="2">
        <v>69395174</v>
      </c>
      <c r="H8" s="2">
        <v>451373729.50999999</v>
      </c>
      <c r="I8" s="2">
        <v>82584128</v>
      </c>
    </row>
    <row r="9" spans="1:9" x14ac:dyDescent="0.25">
      <c r="A9" s="1" t="s">
        <v>25</v>
      </c>
      <c r="B9" s="1" t="s">
        <v>26</v>
      </c>
      <c r="C9" s="1" t="s">
        <v>27</v>
      </c>
      <c r="D9" s="1" t="s">
        <v>16</v>
      </c>
      <c r="E9" s="1" t="s">
        <v>17</v>
      </c>
      <c r="H9" s="2">
        <v>14145</v>
      </c>
      <c r="I9" s="2">
        <v>345501</v>
      </c>
    </row>
    <row r="10" spans="1:9" x14ac:dyDescent="0.25">
      <c r="A10" s="1" t="s">
        <v>28</v>
      </c>
      <c r="B10" s="1" t="s">
        <v>29</v>
      </c>
      <c r="C10" s="1" t="s">
        <v>30</v>
      </c>
      <c r="D10" s="1" t="s">
        <v>16</v>
      </c>
      <c r="E10" s="1" t="s">
        <v>17</v>
      </c>
      <c r="F10" s="2">
        <v>2816</v>
      </c>
      <c r="G10" s="2">
        <v>9868</v>
      </c>
      <c r="H10" s="2">
        <v>19888</v>
      </c>
      <c r="I10" s="2">
        <v>351932</v>
      </c>
    </row>
    <row r="11" spans="1:9" x14ac:dyDescent="0.25">
      <c r="A11" s="1" t="s">
        <v>31</v>
      </c>
      <c r="B11" s="1" t="s">
        <v>32</v>
      </c>
      <c r="C11" s="1" t="s">
        <v>33</v>
      </c>
      <c r="D11" s="1" t="s">
        <v>16</v>
      </c>
      <c r="E11" s="1" t="s">
        <v>17</v>
      </c>
      <c r="H11" s="2">
        <v>5</v>
      </c>
      <c r="I11" s="2">
        <v>35</v>
      </c>
    </row>
    <row r="12" spans="1:9" x14ac:dyDescent="0.25">
      <c r="A12" s="1" t="s">
        <v>34</v>
      </c>
      <c r="B12" s="1" t="s">
        <v>35</v>
      </c>
      <c r="C12" s="1" t="s">
        <v>36</v>
      </c>
      <c r="D12" s="1" t="s">
        <v>16</v>
      </c>
      <c r="E12" s="1" t="s">
        <v>17</v>
      </c>
      <c r="F12" s="2">
        <v>11219</v>
      </c>
      <c r="G12" s="2">
        <v>233029</v>
      </c>
      <c r="H12" s="2">
        <v>33775</v>
      </c>
      <c r="I12" s="2">
        <v>343593</v>
      </c>
    </row>
    <row r="13" spans="1:9" x14ac:dyDescent="0.25">
      <c r="C13" s="1" t="str">
        <f>C12</f>
        <v>ARMENIA</v>
      </c>
      <c r="D13" s="1" t="s">
        <v>21</v>
      </c>
      <c r="E13" s="1" t="s">
        <v>17</v>
      </c>
      <c r="F13" s="2">
        <v>5712</v>
      </c>
      <c r="G13" s="2">
        <v>88141</v>
      </c>
      <c r="H13" s="2">
        <v>25500</v>
      </c>
      <c r="I13" s="2">
        <v>57000</v>
      </c>
    </row>
    <row r="14" spans="1:9" x14ac:dyDescent="0.25">
      <c r="A14" s="1" t="s">
        <v>37</v>
      </c>
      <c r="B14" s="1" t="s">
        <v>38</v>
      </c>
      <c r="C14" s="1" t="s">
        <v>39</v>
      </c>
      <c r="D14" s="1" t="s">
        <v>16</v>
      </c>
      <c r="E14" s="1" t="s">
        <v>17</v>
      </c>
      <c r="H14" s="2">
        <v>2650</v>
      </c>
      <c r="I14" s="2">
        <v>33167</v>
      </c>
    </row>
    <row r="15" spans="1:9" x14ac:dyDescent="0.25">
      <c r="A15" s="1" t="s">
        <v>40</v>
      </c>
      <c r="B15" s="1" t="s">
        <v>41</v>
      </c>
      <c r="C15" s="1" t="s">
        <v>42</v>
      </c>
      <c r="D15" s="1" t="s">
        <v>16</v>
      </c>
      <c r="E15" s="1" t="s">
        <v>17</v>
      </c>
      <c r="F15" s="2">
        <v>11312377</v>
      </c>
      <c r="G15" s="2">
        <v>6951188</v>
      </c>
      <c r="H15" s="2">
        <v>14499108</v>
      </c>
      <c r="I15" s="2">
        <v>10162823</v>
      </c>
    </row>
    <row r="16" spans="1:9" x14ac:dyDescent="0.25">
      <c r="A16" s="1" t="s">
        <v>43</v>
      </c>
      <c r="B16" s="1" t="s">
        <v>44</v>
      </c>
      <c r="C16" s="1" t="s">
        <v>45</v>
      </c>
      <c r="D16" s="1" t="s">
        <v>16</v>
      </c>
      <c r="E16" s="1" t="s">
        <v>17</v>
      </c>
      <c r="H16" s="2">
        <v>36950</v>
      </c>
      <c r="I16" s="2">
        <v>65014</v>
      </c>
    </row>
    <row r="17" spans="1:9" x14ac:dyDescent="0.25">
      <c r="A17" s="1" t="s">
        <v>46</v>
      </c>
      <c r="B17" s="1" t="s">
        <v>47</v>
      </c>
      <c r="C17" s="1" t="s">
        <v>48</v>
      </c>
      <c r="D17" s="1" t="s">
        <v>16</v>
      </c>
      <c r="E17" s="1" t="s">
        <v>17</v>
      </c>
      <c r="F17" s="2">
        <v>1965493.22</v>
      </c>
      <c r="G17" s="2">
        <v>26753776</v>
      </c>
      <c r="H17" s="2">
        <v>1886643.35</v>
      </c>
      <c r="I17" s="2">
        <v>18664611</v>
      </c>
    </row>
    <row r="18" spans="1:9" x14ac:dyDescent="0.25">
      <c r="C18" s="1" t="str">
        <f>C17</f>
        <v>AUSTRIA</v>
      </c>
      <c r="D18" s="1" t="s">
        <v>21</v>
      </c>
      <c r="E18" s="1" t="s">
        <v>17</v>
      </c>
      <c r="H18" s="2">
        <v>141.63</v>
      </c>
      <c r="I18" s="2">
        <v>90449</v>
      </c>
    </row>
    <row r="19" spans="1:9" x14ac:dyDescent="0.25">
      <c r="A19" s="1" t="s">
        <v>49</v>
      </c>
      <c r="B19" s="1" t="s">
        <v>50</v>
      </c>
      <c r="C19" s="1" t="s">
        <v>51</v>
      </c>
      <c r="D19" s="1" t="s">
        <v>16</v>
      </c>
      <c r="E19" s="1" t="s">
        <v>17</v>
      </c>
      <c r="F19" s="2">
        <v>18685</v>
      </c>
      <c r="G19" s="2">
        <v>137279</v>
      </c>
      <c r="H19" s="2">
        <v>21291.45</v>
      </c>
      <c r="I19" s="2">
        <v>280131</v>
      </c>
    </row>
    <row r="20" spans="1:9" x14ac:dyDescent="0.25">
      <c r="A20" s="1" t="s">
        <v>52</v>
      </c>
      <c r="B20" s="1" t="s">
        <v>53</v>
      </c>
      <c r="C20" s="1" t="s">
        <v>54</v>
      </c>
      <c r="D20" s="1" t="s">
        <v>16</v>
      </c>
      <c r="E20" s="1" t="s">
        <v>17</v>
      </c>
      <c r="F20" s="2">
        <v>6191392</v>
      </c>
      <c r="G20" s="2">
        <v>6238991</v>
      </c>
      <c r="H20" s="2">
        <v>10690917</v>
      </c>
      <c r="I20" s="2">
        <v>6063190</v>
      </c>
    </row>
    <row r="21" spans="1:9" x14ac:dyDescent="0.25">
      <c r="C21" s="1" t="str">
        <f>C20</f>
        <v>AZERBAIJAN</v>
      </c>
      <c r="D21" s="1" t="s">
        <v>21</v>
      </c>
      <c r="E21" s="1" t="s">
        <v>17</v>
      </c>
      <c r="F21" s="2">
        <v>41270</v>
      </c>
      <c r="G21" s="2">
        <v>50641</v>
      </c>
      <c r="H21" s="2">
        <v>110395</v>
      </c>
      <c r="I21" s="2">
        <v>80215</v>
      </c>
    </row>
    <row r="22" spans="1:9" x14ac:dyDescent="0.25">
      <c r="A22" s="1" t="s">
        <v>55</v>
      </c>
      <c r="B22" s="1" t="s">
        <v>56</v>
      </c>
      <c r="C22" s="1" t="s">
        <v>57</v>
      </c>
      <c r="D22" s="1" t="s">
        <v>16</v>
      </c>
      <c r="E22" s="1" t="s">
        <v>17</v>
      </c>
      <c r="F22" s="2">
        <v>899</v>
      </c>
      <c r="G22" s="2">
        <v>30386</v>
      </c>
      <c r="H22" s="2">
        <v>251.04</v>
      </c>
      <c r="I22" s="2">
        <v>24599</v>
      </c>
    </row>
    <row r="23" spans="1:9" x14ac:dyDescent="0.25">
      <c r="A23" s="1" t="s">
        <v>58</v>
      </c>
      <c r="B23" s="1" t="s">
        <v>59</v>
      </c>
      <c r="C23" s="1" t="s">
        <v>60</v>
      </c>
      <c r="D23" s="1" t="s">
        <v>16</v>
      </c>
      <c r="E23" s="1" t="s">
        <v>17</v>
      </c>
      <c r="F23" s="2">
        <v>5058</v>
      </c>
      <c r="G23" s="2">
        <v>15000</v>
      </c>
      <c r="H23" s="2">
        <v>1575</v>
      </c>
      <c r="I23" s="2">
        <v>7775</v>
      </c>
    </row>
    <row r="24" spans="1:9" x14ac:dyDescent="0.25">
      <c r="A24" s="1" t="s">
        <v>61</v>
      </c>
      <c r="B24" s="1" t="s">
        <v>62</v>
      </c>
      <c r="C24" s="1" t="s">
        <v>63</v>
      </c>
      <c r="D24" s="1" t="s">
        <v>16</v>
      </c>
      <c r="E24" s="1" t="s">
        <v>17</v>
      </c>
      <c r="F24" s="2">
        <v>1060798.3</v>
      </c>
      <c r="G24" s="2">
        <v>1638991</v>
      </c>
      <c r="H24" s="2">
        <v>1892849.24</v>
      </c>
      <c r="I24" s="2">
        <v>2132712</v>
      </c>
    </row>
    <row r="25" spans="1:9" x14ac:dyDescent="0.25">
      <c r="C25" s="1" t="str">
        <f>C24</f>
        <v>BANGLADESH</v>
      </c>
      <c r="D25" s="1" t="s">
        <v>21</v>
      </c>
      <c r="E25" s="1" t="s">
        <v>17</v>
      </c>
      <c r="F25" s="2">
        <v>2892137</v>
      </c>
      <c r="G25" s="2">
        <v>4005122</v>
      </c>
      <c r="H25" s="2">
        <v>220104</v>
      </c>
      <c r="I25" s="2">
        <v>312322</v>
      </c>
    </row>
    <row r="26" spans="1:9" x14ac:dyDescent="0.25">
      <c r="A26" s="1" t="s">
        <v>64</v>
      </c>
      <c r="B26" s="1" t="s">
        <v>65</v>
      </c>
      <c r="C26" s="1" t="s">
        <v>66</v>
      </c>
      <c r="D26" s="1" t="s">
        <v>16</v>
      </c>
      <c r="E26" s="1" t="s">
        <v>17</v>
      </c>
      <c r="F26" s="2">
        <v>951494.47</v>
      </c>
      <c r="G26" s="2">
        <v>3659024</v>
      </c>
      <c r="H26" s="2">
        <v>1003916.52</v>
      </c>
      <c r="I26" s="2">
        <v>12199546</v>
      </c>
    </row>
    <row r="27" spans="1:9" x14ac:dyDescent="0.25">
      <c r="C27" s="1" t="str">
        <f>C26</f>
        <v>BELGIUM</v>
      </c>
      <c r="D27" s="1" t="s">
        <v>21</v>
      </c>
      <c r="E27" s="1" t="s">
        <v>17</v>
      </c>
      <c r="F27" s="2">
        <v>6868069</v>
      </c>
      <c r="G27" s="2">
        <v>32118370</v>
      </c>
      <c r="H27" s="2">
        <v>9630279.5500000007</v>
      </c>
      <c r="I27" s="2">
        <v>88773156</v>
      </c>
    </row>
    <row r="28" spans="1:9" x14ac:dyDescent="0.25">
      <c r="A28" s="1" t="s">
        <v>67</v>
      </c>
      <c r="B28" s="1" t="s">
        <v>68</v>
      </c>
      <c r="C28" s="1" t="s">
        <v>69</v>
      </c>
      <c r="D28" s="1" t="s">
        <v>16</v>
      </c>
      <c r="E28" s="1" t="s">
        <v>17</v>
      </c>
      <c r="F28" s="2">
        <v>78381.37</v>
      </c>
      <c r="G28" s="2">
        <v>728811</v>
      </c>
      <c r="H28" s="2">
        <v>69417.210000000006</v>
      </c>
      <c r="I28" s="2">
        <v>760162</v>
      </c>
    </row>
    <row r="29" spans="1:9" x14ac:dyDescent="0.25">
      <c r="A29" s="1" t="s">
        <v>70</v>
      </c>
      <c r="B29" s="1" t="s">
        <v>71</v>
      </c>
      <c r="C29" s="1" t="s">
        <v>72</v>
      </c>
      <c r="D29" s="1" t="s">
        <v>16</v>
      </c>
      <c r="E29" s="1" t="s">
        <v>17</v>
      </c>
      <c r="F29" s="2">
        <v>8</v>
      </c>
      <c r="G29" s="2">
        <v>109</v>
      </c>
    </row>
    <row r="30" spans="1:9" x14ac:dyDescent="0.25">
      <c r="A30" s="1" t="s">
        <v>73</v>
      </c>
      <c r="B30" s="1" t="s">
        <v>74</v>
      </c>
      <c r="C30" s="1" t="s">
        <v>75</v>
      </c>
      <c r="D30" s="1" t="s">
        <v>16</v>
      </c>
      <c r="E30" s="1" t="s">
        <v>17</v>
      </c>
      <c r="F30" s="2">
        <v>422025.14</v>
      </c>
      <c r="G30" s="2">
        <v>1044149</v>
      </c>
      <c r="H30" s="2">
        <v>6056136.6199999899</v>
      </c>
      <c r="I30" s="2">
        <v>13751279</v>
      </c>
    </row>
    <row r="31" spans="1:9" x14ac:dyDescent="0.25">
      <c r="A31" s="1" t="s">
        <v>76</v>
      </c>
      <c r="B31" s="1" t="s">
        <v>77</v>
      </c>
      <c r="C31" s="1" t="s">
        <v>78</v>
      </c>
      <c r="D31" s="1" t="s">
        <v>16</v>
      </c>
      <c r="E31" s="1" t="s">
        <v>17</v>
      </c>
      <c r="F31" s="2">
        <v>48521707.599999897</v>
      </c>
      <c r="G31" s="2">
        <v>52348388</v>
      </c>
      <c r="H31" s="2">
        <v>28060378.960000001</v>
      </c>
      <c r="I31" s="2">
        <v>37959583</v>
      </c>
    </row>
    <row r="32" spans="1:9" x14ac:dyDescent="0.25">
      <c r="C32" s="1" t="str">
        <f>C31</f>
        <v>BELARUS</v>
      </c>
      <c r="D32" s="1" t="s">
        <v>21</v>
      </c>
      <c r="E32" s="1" t="s">
        <v>17</v>
      </c>
      <c r="F32" s="2">
        <v>1443173</v>
      </c>
      <c r="G32" s="2">
        <v>2061307</v>
      </c>
      <c r="H32" s="2">
        <v>1539741</v>
      </c>
      <c r="I32" s="2">
        <v>3483373</v>
      </c>
    </row>
    <row r="33" spans="1:9" x14ac:dyDescent="0.25">
      <c r="A33" s="1" t="s">
        <v>79</v>
      </c>
      <c r="B33" s="1" t="s">
        <v>80</v>
      </c>
      <c r="C33" s="1" t="s">
        <v>81</v>
      </c>
      <c r="D33" s="1" t="s">
        <v>16</v>
      </c>
      <c r="E33" s="1" t="s">
        <v>17</v>
      </c>
      <c r="F33" s="2">
        <v>2154316.44</v>
      </c>
      <c r="G33" s="2">
        <v>7668136</v>
      </c>
      <c r="H33" s="2">
        <v>1687202.8</v>
      </c>
      <c r="I33" s="2">
        <v>4845649</v>
      </c>
    </row>
    <row r="34" spans="1:9" x14ac:dyDescent="0.25">
      <c r="C34" s="1" t="str">
        <f>C33</f>
        <v>CANADA</v>
      </c>
      <c r="D34" s="1" t="s">
        <v>21</v>
      </c>
      <c r="E34" s="1" t="s">
        <v>17</v>
      </c>
      <c r="F34" s="2">
        <v>45</v>
      </c>
      <c r="G34" s="2">
        <v>90</v>
      </c>
    </row>
    <row r="35" spans="1:9" x14ac:dyDescent="0.25">
      <c r="A35" s="1" t="s">
        <v>82</v>
      </c>
      <c r="B35" s="1" t="s">
        <v>83</v>
      </c>
      <c r="C35" s="1" t="s">
        <v>84</v>
      </c>
      <c r="D35" s="1" t="s">
        <v>16</v>
      </c>
      <c r="E35" s="1" t="s">
        <v>17</v>
      </c>
      <c r="F35" s="2">
        <v>724561.83</v>
      </c>
      <c r="G35" s="2">
        <v>6788118.75</v>
      </c>
      <c r="H35" s="2">
        <v>1860713.37</v>
      </c>
      <c r="I35" s="2">
        <v>19658314</v>
      </c>
    </row>
    <row r="36" spans="1:9" x14ac:dyDescent="0.25">
      <c r="C36" s="1" t="str">
        <f>C35</f>
        <v>SWITZERLAND</v>
      </c>
      <c r="D36" s="1" t="s">
        <v>21</v>
      </c>
      <c r="E36" s="1" t="s">
        <v>17</v>
      </c>
      <c r="F36" s="2">
        <v>49034.25</v>
      </c>
      <c r="G36" s="2">
        <v>595114916</v>
      </c>
      <c r="H36" s="2">
        <v>12667</v>
      </c>
      <c r="I36" s="2">
        <v>534976799</v>
      </c>
    </row>
    <row r="37" spans="1:9" x14ac:dyDescent="0.25">
      <c r="A37" s="1" t="s">
        <v>85</v>
      </c>
      <c r="B37" s="1" t="s">
        <v>86</v>
      </c>
      <c r="C37" s="1" t="s">
        <v>87</v>
      </c>
      <c r="D37" s="1" t="s">
        <v>16</v>
      </c>
      <c r="E37" s="1" t="s">
        <v>17</v>
      </c>
      <c r="F37" s="2">
        <v>1075</v>
      </c>
      <c r="G37" s="2">
        <v>2762</v>
      </c>
      <c r="H37" s="2">
        <v>1300</v>
      </c>
      <c r="I37" s="2">
        <v>4225</v>
      </c>
    </row>
    <row r="38" spans="1:9" x14ac:dyDescent="0.25">
      <c r="A38" s="1" t="s">
        <v>88</v>
      </c>
      <c r="B38" s="1" t="s">
        <v>89</v>
      </c>
      <c r="C38" s="1" t="s">
        <v>90</v>
      </c>
      <c r="D38" s="1" t="s">
        <v>16</v>
      </c>
      <c r="E38" s="1" t="s">
        <v>17</v>
      </c>
      <c r="F38" s="2">
        <v>27344</v>
      </c>
      <c r="G38" s="2">
        <v>57847</v>
      </c>
      <c r="H38" s="2">
        <v>32387</v>
      </c>
      <c r="I38" s="2">
        <v>54915</v>
      </c>
    </row>
    <row r="39" spans="1:9" x14ac:dyDescent="0.25">
      <c r="A39" s="1" t="s">
        <v>91</v>
      </c>
      <c r="B39" s="1" t="s">
        <v>92</v>
      </c>
      <c r="C39" s="1" t="s">
        <v>93</v>
      </c>
      <c r="D39" s="1" t="s">
        <v>16</v>
      </c>
      <c r="E39" s="1" t="s">
        <v>17</v>
      </c>
      <c r="F39" s="2">
        <v>324715564.41000003</v>
      </c>
      <c r="G39" s="2">
        <v>442074590.90999901</v>
      </c>
      <c r="H39" s="2">
        <v>381399669.92000002</v>
      </c>
      <c r="I39" s="2">
        <v>679719897.75999904</v>
      </c>
    </row>
    <row r="40" spans="1:9" x14ac:dyDescent="0.25">
      <c r="C40" s="1" t="str">
        <f>C39</f>
        <v>CHINA</v>
      </c>
      <c r="D40" s="1" t="s">
        <v>21</v>
      </c>
      <c r="E40" s="1" t="s">
        <v>17</v>
      </c>
      <c r="F40" s="2">
        <v>28523469</v>
      </c>
      <c r="G40" s="2">
        <v>34411308</v>
      </c>
      <c r="H40" s="2">
        <v>20732928.600000001</v>
      </c>
      <c r="I40" s="2">
        <v>159619092</v>
      </c>
    </row>
    <row r="41" spans="1:9" x14ac:dyDescent="0.25">
      <c r="A41" s="1" t="s">
        <v>94</v>
      </c>
      <c r="B41" s="1" t="s">
        <v>95</v>
      </c>
      <c r="C41" s="1" t="s">
        <v>96</v>
      </c>
      <c r="D41" s="1" t="s">
        <v>16</v>
      </c>
      <c r="E41" s="1" t="s">
        <v>17</v>
      </c>
      <c r="F41" s="2">
        <v>6385</v>
      </c>
      <c r="G41" s="2">
        <v>23920</v>
      </c>
      <c r="H41" s="2">
        <v>319</v>
      </c>
      <c r="I41" s="2">
        <v>4635</v>
      </c>
    </row>
    <row r="42" spans="1:9" x14ac:dyDescent="0.25">
      <c r="A42" s="1" t="s">
        <v>97</v>
      </c>
      <c r="B42" s="1" t="s">
        <v>98</v>
      </c>
      <c r="C42" s="1" t="s">
        <v>99</v>
      </c>
      <c r="D42" s="1" t="s">
        <v>16</v>
      </c>
      <c r="E42" s="1" t="s">
        <v>17</v>
      </c>
      <c r="F42" s="2">
        <v>84353</v>
      </c>
      <c r="G42" s="2">
        <v>53313</v>
      </c>
      <c r="H42" s="2">
        <v>365381</v>
      </c>
      <c r="I42" s="2">
        <v>231061</v>
      </c>
    </row>
    <row r="43" spans="1:9" x14ac:dyDescent="0.25">
      <c r="A43" s="1" t="s">
        <v>100</v>
      </c>
      <c r="B43" s="1" t="s">
        <v>101</v>
      </c>
      <c r="C43" s="1" t="s">
        <v>102</v>
      </c>
      <c r="D43" s="1" t="s">
        <v>16</v>
      </c>
      <c r="E43" s="1" t="s">
        <v>17</v>
      </c>
      <c r="H43" s="2">
        <v>521</v>
      </c>
      <c r="I43" s="2">
        <v>3840</v>
      </c>
    </row>
    <row r="44" spans="1:9" x14ac:dyDescent="0.25">
      <c r="A44" s="1" t="s">
        <v>103</v>
      </c>
      <c r="B44" s="1" t="s">
        <v>104</v>
      </c>
      <c r="C44" s="1" t="s">
        <v>105</v>
      </c>
      <c r="D44" s="1" t="s">
        <v>16</v>
      </c>
      <c r="E44" s="1" t="s">
        <v>17</v>
      </c>
      <c r="F44" s="2">
        <v>2738</v>
      </c>
      <c r="G44" s="2">
        <v>10083</v>
      </c>
      <c r="H44" s="2">
        <v>376</v>
      </c>
      <c r="I44" s="2">
        <v>2013</v>
      </c>
    </row>
    <row r="45" spans="1:9" x14ac:dyDescent="0.25">
      <c r="A45" s="1" t="s">
        <v>106</v>
      </c>
      <c r="B45" s="1" t="s">
        <v>107</v>
      </c>
      <c r="C45" s="1" t="s">
        <v>108</v>
      </c>
      <c r="D45" s="1" t="s">
        <v>16</v>
      </c>
      <c r="E45" s="1" t="s">
        <v>17</v>
      </c>
      <c r="F45" s="2">
        <v>1297.56</v>
      </c>
      <c r="G45" s="2">
        <v>75389</v>
      </c>
      <c r="H45" s="2">
        <v>5509.3</v>
      </c>
      <c r="I45" s="2">
        <v>74120</v>
      </c>
    </row>
    <row r="46" spans="1:9" x14ac:dyDescent="0.25">
      <c r="A46" s="1" t="s">
        <v>109</v>
      </c>
      <c r="B46" s="1" t="s">
        <v>110</v>
      </c>
      <c r="C46" s="1" t="s">
        <v>111</v>
      </c>
      <c r="D46" s="1" t="s">
        <v>16</v>
      </c>
      <c r="E46" s="1" t="s">
        <v>17</v>
      </c>
      <c r="F46" s="2">
        <v>611187.14</v>
      </c>
      <c r="G46" s="2">
        <v>3544014</v>
      </c>
      <c r="H46" s="2">
        <v>643834.93999999994</v>
      </c>
      <c r="I46" s="2">
        <v>4602060</v>
      </c>
    </row>
    <row r="47" spans="1:9" x14ac:dyDescent="0.25">
      <c r="C47" s="1" t="str">
        <f>C46</f>
        <v>CZECH REP</v>
      </c>
      <c r="D47" s="1" t="s">
        <v>21</v>
      </c>
      <c r="E47" s="1" t="s">
        <v>17</v>
      </c>
      <c r="F47" s="2">
        <v>127348</v>
      </c>
      <c r="G47" s="2">
        <v>302196</v>
      </c>
      <c r="H47" s="2">
        <v>124255</v>
      </c>
      <c r="I47" s="2">
        <v>329490</v>
      </c>
    </row>
    <row r="48" spans="1:9" x14ac:dyDescent="0.25">
      <c r="A48" s="1" t="s">
        <v>112</v>
      </c>
      <c r="B48" s="1" t="s">
        <v>113</v>
      </c>
      <c r="C48" s="1" t="s">
        <v>114</v>
      </c>
      <c r="D48" s="1" t="s">
        <v>16</v>
      </c>
      <c r="E48" s="1" t="s">
        <v>17</v>
      </c>
      <c r="F48" s="2">
        <v>37631209.030000001</v>
      </c>
      <c r="G48" s="2">
        <v>91079295</v>
      </c>
      <c r="H48" s="2">
        <v>41770713.420000002</v>
      </c>
      <c r="I48" s="2">
        <v>107028645</v>
      </c>
    </row>
    <row r="49" spans="1:9" x14ac:dyDescent="0.25">
      <c r="C49" s="1" t="str">
        <f>C48</f>
        <v>GERMANY</v>
      </c>
      <c r="D49" s="1" t="s">
        <v>21</v>
      </c>
      <c r="E49" s="1" t="s">
        <v>17</v>
      </c>
      <c r="F49" s="2">
        <v>1315132</v>
      </c>
      <c r="G49" s="2">
        <v>328623</v>
      </c>
      <c r="H49" s="2">
        <v>503948.38</v>
      </c>
      <c r="I49" s="2">
        <v>335901</v>
      </c>
    </row>
    <row r="50" spans="1:9" x14ac:dyDescent="0.25">
      <c r="A50" s="1" t="s">
        <v>115</v>
      </c>
      <c r="B50" s="1" t="s">
        <v>116</v>
      </c>
      <c r="C50" s="1" t="s">
        <v>117</v>
      </c>
      <c r="D50" s="1" t="s">
        <v>16</v>
      </c>
      <c r="E50" s="1" t="s">
        <v>17</v>
      </c>
      <c r="F50" s="2">
        <v>107830.16</v>
      </c>
      <c r="G50" s="2">
        <v>1945299</v>
      </c>
      <c r="H50" s="2">
        <v>85149.75</v>
      </c>
      <c r="I50" s="2">
        <v>1005398</v>
      </c>
    </row>
    <row r="51" spans="1:9" x14ac:dyDescent="0.25">
      <c r="A51" s="1" t="s">
        <v>118</v>
      </c>
      <c r="B51" s="1" t="s">
        <v>119</v>
      </c>
      <c r="C51" s="1" t="s">
        <v>120</v>
      </c>
      <c r="D51" s="1" t="s">
        <v>16</v>
      </c>
      <c r="E51" s="1" t="s">
        <v>17</v>
      </c>
      <c r="F51" s="2">
        <v>43000</v>
      </c>
      <c r="G51" s="2">
        <v>26580</v>
      </c>
      <c r="H51" s="2">
        <v>65370</v>
      </c>
      <c r="I51" s="2">
        <v>37220</v>
      </c>
    </row>
    <row r="52" spans="1:9" x14ac:dyDescent="0.25">
      <c r="A52" s="1" t="s">
        <v>121</v>
      </c>
      <c r="B52" s="1" t="s">
        <v>122</v>
      </c>
      <c r="C52" s="1" t="s">
        <v>123</v>
      </c>
      <c r="D52" s="1" t="s">
        <v>16</v>
      </c>
      <c r="E52" s="1" t="s">
        <v>17</v>
      </c>
      <c r="F52" s="2">
        <v>11299582</v>
      </c>
      <c r="G52" s="2">
        <v>8044013</v>
      </c>
      <c r="H52" s="2">
        <v>17999850</v>
      </c>
      <c r="I52" s="2">
        <v>14765902</v>
      </c>
    </row>
    <row r="53" spans="1:9" x14ac:dyDescent="0.25">
      <c r="A53" s="1" t="s">
        <v>124</v>
      </c>
      <c r="B53" s="1" t="s">
        <v>125</v>
      </c>
      <c r="C53" s="1" t="s">
        <v>126</v>
      </c>
      <c r="D53" s="1" t="s">
        <v>16</v>
      </c>
      <c r="E53" s="1" t="s">
        <v>17</v>
      </c>
      <c r="F53" s="2">
        <v>162850.99</v>
      </c>
      <c r="G53" s="2">
        <v>313708</v>
      </c>
      <c r="H53" s="2">
        <v>285493.12</v>
      </c>
      <c r="I53" s="2">
        <v>425130</v>
      </c>
    </row>
    <row r="54" spans="1:9" x14ac:dyDescent="0.25">
      <c r="A54" s="1" t="s">
        <v>127</v>
      </c>
      <c r="B54" s="1" t="s">
        <v>128</v>
      </c>
      <c r="C54" s="1" t="s">
        <v>129</v>
      </c>
      <c r="D54" s="1" t="s">
        <v>16</v>
      </c>
      <c r="E54" s="1" t="s">
        <v>17</v>
      </c>
      <c r="F54" s="2">
        <v>347330.96</v>
      </c>
      <c r="G54" s="2">
        <v>573893</v>
      </c>
      <c r="H54" s="2">
        <v>491436.86</v>
      </c>
      <c r="I54" s="2">
        <v>755446</v>
      </c>
    </row>
    <row r="55" spans="1:9" x14ac:dyDescent="0.25">
      <c r="C55" s="1" t="str">
        <f>C54</f>
        <v>EGYPT</v>
      </c>
      <c r="D55" s="1" t="s">
        <v>21</v>
      </c>
      <c r="E55" s="1" t="s">
        <v>17</v>
      </c>
      <c r="F55" s="2">
        <v>38522</v>
      </c>
      <c r="G55" s="2">
        <v>42279</v>
      </c>
      <c r="H55" s="2">
        <v>15500</v>
      </c>
      <c r="I55" s="2">
        <v>17980</v>
      </c>
    </row>
    <row r="56" spans="1:9" x14ac:dyDescent="0.25">
      <c r="A56" s="1" t="s">
        <v>130</v>
      </c>
      <c r="B56" s="1" t="s">
        <v>131</v>
      </c>
      <c r="C56" s="1" t="s">
        <v>132</v>
      </c>
      <c r="D56" s="1" t="s">
        <v>16</v>
      </c>
      <c r="E56" s="1" t="s">
        <v>17</v>
      </c>
      <c r="F56" s="2">
        <v>1060755.95</v>
      </c>
      <c r="G56" s="2">
        <v>4346133</v>
      </c>
      <c r="H56" s="2">
        <v>1293951.22</v>
      </c>
      <c r="I56" s="2">
        <v>14529792</v>
      </c>
    </row>
    <row r="57" spans="1:9" x14ac:dyDescent="0.25">
      <c r="C57" s="1" t="str">
        <f>C56</f>
        <v>SPAIN</v>
      </c>
      <c r="D57" s="1" t="s">
        <v>21</v>
      </c>
      <c r="E57" s="1" t="s">
        <v>17</v>
      </c>
      <c r="F57" s="2">
        <v>27960</v>
      </c>
      <c r="G57" s="2">
        <v>139550</v>
      </c>
    </row>
    <row r="58" spans="1:9" x14ac:dyDescent="0.25">
      <c r="A58" s="1" t="s">
        <v>133</v>
      </c>
      <c r="B58" s="1" t="s">
        <v>134</v>
      </c>
      <c r="C58" s="1" t="s">
        <v>135</v>
      </c>
      <c r="D58" s="1" t="s">
        <v>16</v>
      </c>
      <c r="E58" s="1" t="s">
        <v>17</v>
      </c>
      <c r="F58" s="2">
        <v>1172296.8999999999</v>
      </c>
      <c r="G58" s="2">
        <v>3116125</v>
      </c>
      <c r="H58" s="2">
        <v>728236.32</v>
      </c>
      <c r="I58" s="2">
        <v>2201929</v>
      </c>
    </row>
    <row r="59" spans="1:9" x14ac:dyDescent="0.25">
      <c r="A59" s="1" t="s">
        <v>136</v>
      </c>
      <c r="B59" s="1" t="s">
        <v>137</v>
      </c>
      <c r="C59" s="1" t="s">
        <v>138</v>
      </c>
      <c r="D59" s="1" t="s">
        <v>16</v>
      </c>
      <c r="E59" s="1" t="s">
        <v>17</v>
      </c>
      <c r="H59" s="2">
        <v>1988</v>
      </c>
      <c r="I59" s="2">
        <v>5624</v>
      </c>
    </row>
    <row r="60" spans="1:9" x14ac:dyDescent="0.25">
      <c r="A60" s="1" t="s">
        <v>139</v>
      </c>
      <c r="B60" s="1" t="s">
        <v>140</v>
      </c>
      <c r="C60" s="1" t="s">
        <v>141</v>
      </c>
      <c r="D60" s="1" t="s">
        <v>16</v>
      </c>
      <c r="E60" s="1" t="s">
        <v>17</v>
      </c>
      <c r="F60" s="2">
        <v>804761.09</v>
      </c>
      <c r="G60" s="2">
        <v>6608593</v>
      </c>
      <c r="H60" s="2">
        <v>1876737.41</v>
      </c>
      <c r="I60" s="2">
        <v>18971746</v>
      </c>
    </row>
    <row r="61" spans="1:9" x14ac:dyDescent="0.25">
      <c r="C61" s="1" t="str">
        <f>C60</f>
        <v>FRANCE</v>
      </c>
      <c r="D61" s="1" t="s">
        <v>21</v>
      </c>
      <c r="E61" s="1" t="s">
        <v>17</v>
      </c>
      <c r="F61" s="2">
        <v>828</v>
      </c>
      <c r="G61" s="2">
        <v>32524</v>
      </c>
      <c r="H61" s="2">
        <v>2431.8000000000002</v>
      </c>
      <c r="I61" s="2">
        <v>62013</v>
      </c>
    </row>
    <row r="62" spans="1:9" x14ac:dyDescent="0.25">
      <c r="A62" s="1" t="s">
        <v>142</v>
      </c>
      <c r="B62" s="1" t="s">
        <v>143</v>
      </c>
      <c r="C62" s="1" t="s">
        <v>144</v>
      </c>
      <c r="D62" s="1" t="s">
        <v>16</v>
      </c>
      <c r="E62" s="1" t="s">
        <v>17</v>
      </c>
      <c r="F62" s="2">
        <v>342294.08</v>
      </c>
      <c r="G62" s="2">
        <v>5357516</v>
      </c>
      <c r="H62" s="2">
        <v>304693.83</v>
      </c>
      <c r="I62" s="2">
        <v>3753994</v>
      </c>
    </row>
    <row r="63" spans="1:9" x14ac:dyDescent="0.25">
      <c r="C63" s="1" t="str">
        <f>C62</f>
        <v>UK</v>
      </c>
      <c r="D63" s="1" t="s">
        <v>21</v>
      </c>
      <c r="E63" s="1" t="s">
        <v>17</v>
      </c>
      <c r="F63" s="2">
        <v>27239</v>
      </c>
      <c r="G63" s="2">
        <v>1370117</v>
      </c>
      <c r="H63" s="2">
        <v>52834</v>
      </c>
      <c r="I63" s="2">
        <v>1054903</v>
      </c>
    </row>
    <row r="64" spans="1:9" x14ac:dyDescent="0.25">
      <c r="A64" s="1" t="s">
        <v>145</v>
      </c>
      <c r="B64" s="1" t="s">
        <v>146</v>
      </c>
      <c r="C64" s="1" t="s">
        <v>147</v>
      </c>
      <c r="D64" s="1" t="s">
        <v>16</v>
      </c>
      <c r="E64" s="1" t="s">
        <v>17</v>
      </c>
      <c r="F64" s="2">
        <v>1116441</v>
      </c>
      <c r="G64" s="2">
        <v>2204217</v>
      </c>
      <c r="H64" s="2">
        <v>1392492</v>
      </c>
      <c r="I64" s="2">
        <v>2869801</v>
      </c>
    </row>
    <row r="65" spans="1:9" x14ac:dyDescent="0.25">
      <c r="C65" s="1" t="str">
        <f>C64</f>
        <v>GEORGIA</v>
      </c>
      <c r="D65" s="1" t="s">
        <v>21</v>
      </c>
      <c r="E65" s="1" t="s">
        <v>17</v>
      </c>
      <c r="F65" s="2">
        <v>9896906</v>
      </c>
      <c r="G65" s="2">
        <v>13265896</v>
      </c>
      <c r="H65" s="2">
        <v>3951032</v>
      </c>
      <c r="I65" s="2">
        <v>6605654</v>
      </c>
    </row>
    <row r="66" spans="1:9" x14ac:dyDescent="0.25">
      <c r="A66" s="1" t="s">
        <v>148</v>
      </c>
      <c r="B66" s="1" t="s">
        <v>149</v>
      </c>
      <c r="C66" s="1" t="s">
        <v>150</v>
      </c>
      <c r="D66" s="1" t="s">
        <v>16</v>
      </c>
      <c r="E66" s="1" t="s">
        <v>17</v>
      </c>
      <c r="F66" s="2">
        <v>10900</v>
      </c>
      <c r="G66" s="2">
        <v>26135</v>
      </c>
    </row>
    <row r="67" spans="1:9" x14ac:dyDescent="0.25">
      <c r="A67" s="1" t="s">
        <v>151</v>
      </c>
      <c r="B67" s="1" t="s">
        <v>152</v>
      </c>
      <c r="C67" s="1" t="s">
        <v>153</v>
      </c>
      <c r="D67" s="1" t="s">
        <v>16</v>
      </c>
      <c r="E67" s="1" t="s">
        <v>17</v>
      </c>
      <c r="F67" s="2">
        <v>354552</v>
      </c>
      <c r="G67" s="2">
        <v>284673</v>
      </c>
      <c r="H67" s="2">
        <v>95478</v>
      </c>
      <c r="I67" s="2">
        <v>124965</v>
      </c>
    </row>
    <row r="68" spans="1:9" x14ac:dyDescent="0.25">
      <c r="A68" s="1" t="s">
        <v>154</v>
      </c>
      <c r="B68" s="1" t="s">
        <v>155</v>
      </c>
      <c r="C68" s="1" t="s">
        <v>156</v>
      </c>
      <c r="D68" s="1" t="s">
        <v>16</v>
      </c>
      <c r="E68" s="1" t="s">
        <v>17</v>
      </c>
      <c r="F68" s="2">
        <v>2849.5</v>
      </c>
      <c r="G68" s="2">
        <v>18539</v>
      </c>
      <c r="H68" s="2">
        <v>45048.44</v>
      </c>
      <c r="I68" s="2">
        <v>186716</v>
      </c>
    </row>
    <row r="69" spans="1:9" x14ac:dyDescent="0.25">
      <c r="C69" s="1" t="str">
        <f>C68</f>
        <v>HONG KONG</v>
      </c>
      <c r="D69" s="1" t="s">
        <v>21</v>
      </c>
      <c r="E69" s="1" t="s">
        <v>17</v>
      </c>
      <c r="F69" s="2">
        <v>25</v>
      </c>
      <c r="G69" s="2">
        <v>5471</v>
      </c>
      <c r="H69" s="2">
        <v>49350</v>
      </c>
      <c r="I69" s="2">
        <v>35450</v>
      </c>
    </row>
    <row r="70" spans="1:9" x14ac:dyDescent="0.25">
      <c r="A70" s="1" t="s">
        <v>157</v>
      </c>
      <c r="B70" s="1" t="s">
        <v>158</v>
      </c>
      <c r="C70" s="1" t="s">
        <v>159</v>
      </c>
      <c r="D70" s="1" t="s">
        <v>16</v>
      </c>
      <c r="E70" s="1" t="s">
        <v>17</v>
      </c>
      <c r="F70" s="2">
        <v>50</v>
      </c>
      <c r="G70" s="2">
        <v>1132</v>
      </c>
      <c r="H70" s="2">
        <v>135</v>
      </c>
      <c r="I70" s="2">
        <v>2950</v>
      </c>
    </row>
    <row r="71" spans="1:9" x14ac:dyDescent="0.25">
      <c r="A71" s="1" t="s">
        <v>160</v>
      </c>
      <c r="B71" s="1" t="s">
        <v>161</v>
      </c>
      <c r="C71" s="1" t="s">
        <v>162</v>
      </c>
      <c r="D71" s="1" t="s">
        <v>16</v>
      </c>
      <c r="E71" s="1" t="s">
        <v>17</v>
      </c>
      <c r="F71" s="2">
        <v>2431.89</v>
      </c>
      <c r="G71" s="2">
        <v>20906</v>
      </c>
      <c r="H71" s="2">
        <v>1444.9</v>
      </c>
      <c r="I71" s="2">
        <v>167692</v>
      </c>
    </row>
    <row r="72" spans="1:9" x14ac:dyDescent="0.25">
      <c r="C72" s="1" t="str">
        <f>C71</f>
        <v>CROATIA</v>
      </c>
      <c r="D72" s="1" t="s">
        <v>21</v>
      </c>
      <c r="E72" s="1" t="s">
        <v>17</v>
      </c>
      <c r="F72" s="2">
        <v>212063</v>
      </c>
      <c r="G72" s="2">
        <v>4404946</v>
      </c>
      <c r="H72" s="2">
        <v>247172</v>
      </c>
      <c r="I72" s="2">
        <v>5353113</v>
      </c>
    </row>
    <row r="73" spans="1:9" x14ac:dyDescent="0.25">
      <c r="A73" s="1" t="s">
        <v>163</v>
      </c>
      <c r="B73" s="1" t="s">
        <v>164</v>
      </c>
      <c r="C73" s="1" t="s">
        <v>165</v>
      </c>
      <c r="D73" s="1" t="s">
        <v>16</v>
      </c>
      <c r="E73" s="1" t="s">
        <v>17</v>
      </c>
      <c r="F73" s="2">
        <v>511970.68</v>
      </c>
      <c r="G73" s="2">
        <v>1481810</v>
      </c>
      <c r="H73" s="2">
        <v>80506.95</v>
      </c>
      <c r="I73" s="2">
        <v>933725</v>
      </c>
    </row>
    <row r="74" spans="1:9" x14ac:dyDescent="0.25">
      <c r="C74" s="1" t="str">
        <f>C73</f>
        <v>HUNGARY</v>
      </c>
      <c r="D74" s="1" t="s">
        <v>21</v>
      </c>
      <c r="E74" s="1" t="s">
        <v>17</v>
      </c>
      <c r="F74" s="2">
        <v>13</v>
      </c>
      <c r="G74" s="2">
        <v>10920</v>
      </c>
    </row>
    <row r="75" spans="1:9" x14ac:dyDescent="0.25">
      <c r="A75" s="1" t="s">
        <v>166</v>
      </c>
      <c r="B75" s="1" t="s">
        <v>167</v>
      </c>
      <c r="C75" s="1" t="s">
        <v>168</v>
      </c>
      <c r="D75" s="1" t="s">
        <v>16</v>
      </c>
      <c r="E75" s="1" t="s">
        <v>17</v>
      </c>
      <c r="F75" s="2">
        <v>1354409.46</v>
      </c>
      <c r="G75" s="2">
        <v>1315775</v>
      </c>
      <c r="H75" s="2">
        <v>2198763.77</v>
      </c>
      <c r="I75" s="2">
        <v>1740195</v>
      </c>
    </row>
    <row r="76" spans="1:9" x14ac:dyDescent="0.25">
      <c r="A76" s="1" t="s">
        <v>169</v>
      </c>
      <c r="B76" s="1" t="s">
        <v>170</v>
      </c>
      <c r="C76" s="1" t="s">
        <v>171</v>
      </c>
      <c r="D76" s="1" t="s">
        <v>16</v>
      </c>
      <c r="E76" s="1" t="s">
        <v>17</v>
      </c>
      <c r="F76" s="2">
        <v>85107.5</v>
      </c>
      <c r="G76" s="2">
        <v>936398</v>
      </c>
      <c r="H76" s="2">
        <v>91120.75</v>
      </c>
      <c r="I76" s="2">
        <v>1281311</v>
      </c>
    </row>
    <row r="77" spans="1:9" x14ac:dyDescent="0.25">
      <c r="A77" s="1" t="s">
        <v>172</v>
      </c>
      <c r="B77" s="1" t="s">
        <v>173</v>
      </c>
      <c r="C77" s="1" t="s">
        <v>174</v>
      </c>
      <c r="D77" s="1" t="s">
        <v>16</v>
      </c>
      <c r="E77" s="1" t="s">
        <v>17</v>
      </c>
      <c r="F77" s="2">
        <v>67685.600000000006</v>
      </c>
      <c r="G77" s="2">
        <v>461296</v>
      </c>
      <c r="H77" s="2">
        <v>99257.9</v>
      </c>
      <c r="I77" s="2">
        <v>623810</v>
      </c>
    </row>
    <row r="78" spans="1:9" x14ac:dyDescent="0.25">
      <c r="C78" s="1" t="str">
        <f>C77</f>
        <v>ISRAEL</v>
      </c>
      <c r="D78" s="1" t="s">
        <v>21</v>
      </c>
      <c r="E78" s="1" t="s">
        <v>17</v>
      </c>
      <c r="F78" s="2">
        <v>8504</v>
      </c>
      <c r="G78" s="2">
        <v>18092</v>
      </c>
    </row>
    <row r="79" spans="1:9" x14ac:dyDescent="0.25">
      <c r="A79" s="1" t="s">
        <v>175</v>
      </c>
      <c r="B79" s="1" t="s">
        <v>176</v>
      </c>
      <c r="C79" s="1" t="s">
        <v>177</v>
      </c>
      <c r="D79" s="1" t="s">
        <v>16</v>
      </c>
      <c r="E79" s="1" t="s">
        <v>17</v>
      </c>
      <c r="F79" s="2">
        <v>21067130.390000001</v>
      </c>
      <c r="G79" s="2">
        <v>39697183</v>
      </c>
      <c r="H79" s="2">
        <v>139766317.41999999</v>
      </c>
      <c r="I79" s="2">
        <v>122414316</v>
      </c>
    </row>
    <row r="80" spans="1:9" x14ac:dyDescent="0.25">
      <c r="C80" s="1" t="str">
        <f>C79</f>
        <v>INDIA</v>
      </c>
      <c r="D80" s="1" t="s">
        <v>21</v>
      </c>
      <c r="E80" s="1" t="s">
        <v>17</v>
      </c>
      <c r="F80" s="2">
        <v>752.19</v>
      </c>
      <c r="G80" s="2">
        <v>7065</v>
      </c>
      <c r="H80" s="2">
        <v>110191</v>
      </c>
      <c r="I80" s="2">
        <v>193435</v>
      </c>
    </row>
    <row r="81" spans="1:9" x14ac:dyDescent="0.25">
      <c r="A81" s="1" t="s">
        <v>178</v>
      </c>
      <c r="B81" s="1" t="s">
        <v>179</v>
      </c>
      <c r="C81" s="1" t="s">
        <v>180</v>
      </c>
      <c r="D81" s="1" t="s">
        <v>16</v>
      </c>
      <c r="E81" s="1" t="s">
        <v>17</v>
      </c>
      <c r="F81" s="2">
        <v>73700</v>
      </c>
      <c r="G81" s="2">
        <v>42009</v>
      </c>
      <c r="H81" s="2">
        <v>938414</v>
      </c>
      <c r="I81" s="2">
        <v>474027</v>
      </c>
    </row>
    <row r="82" spans="1:9" x14ac:dyDescent="0.25">
      <c r="C82" s="1" t="str">
        <f>C81</f>
        <v>IRAQ</v>
      </c>
      <c r="D82" s="1" t="s">
        <v>21</v>
      </c>
      <c r="E82" s="1" t="s">
        <v>17</v>
      </c>
      <c r="F82" s="2">
        <v>5182695</v>
      </c>
      <c r="G82" s="2">
        <v>732744</v>
      </c>
      <c r="H82" s="2">
        <v>2717465</v>
      </c>
      <c r="I82" s="2">
        <v>383042</v>
      </c>
    </row>
    <row r="83" spans="1:9" x14ac:dyDescent="0.25">
      <c r="A83" s="1" t="s">
        <v>181</v>
      </c>
      <c r="B83" s="1" t="s">
        <v>182</v>
      </c>
      <c r="C83" s="1" t="s">
        <v>183</v>
      </c>
      <c r="D83" s="1" t="s">
        <v>16</v>
      </c>
      <c r="E83" s="1" t="s">
        <v>17</v>
      </c>
      <c r="F83" s="2">
        <v>98577832.700000003</v>
      </c>
      <c r="G83" s="2">
        <v>49635457</v>
      </c>
      <c r="H83" s="2">
        <v>159482656.5</v>
      </c>
      <c r="I83" s="2">
        <v>82050316.5</v>
      </c>
    </row>
    <row r="84" spans="1:9" x14ac:dyDescent="0.25">
      <c r="C84" s="1" t="str">
        <f>C83</f>
        <v>IRAN</v>
      </c>
      <c r="D84" s="1" t="s">
        <v>21</v>
      </c>
      <c r="E84" s="1" t="s">
        <v>17</v>
      </c>
      <c r="F84" s="2">
        <v>5679392</v>
      </c>
      <c r="G84" s="2">
        <v>9356324</v>
      </c>
      <c r="H84" s="2">
        <v>17430878</v>
      </c>
      <c r="I84" s="2">
        <v>38928922</v>
      </c>
    </row>
    <row r="85" spans="1:9" x14ac:dyDescent="0.25">
      <c r="A85" s="1" t="s">
        <v>184</v>
      </c>
      <c r="B85" s="1" t="s">
        <v>185</v>
      </c>
      <c r="C85" s="1" t="s">
        <v>186</v>
      </c>
      <c r="D85" s="1" t="s">
        <v>16</v>
      </c>
      <c r="E85" s="1" t="s">
        <v>17</v>
      </c>
      <c r="H85" s="2">
        <v>3.01</v>
      </c>
      <c r="I85" s="2">
        <v>2594</v>
      </c>
    </row>
    <row r="86" spans="1:9" x14ac:dyDescent="0.25">
      <c r="A86" s="1" t="s">
        <v>187</v>
      </c>
      <c r="B86" s="1" t="s">
        <v>188</v>
      </c>
      <c r="C86" s="1" t="s">
        <v>189</v>
      </c>
      <c r="D86" s="1" t="s">
        <v>16</v>
      </c>
      <c r="E86" s="1" t="s">
        <v>17</v>
      </c>
      <c r="F86" s="2">
        <v>6268832.9100000001</v>
      </c>
      <c r="G86" s="2">
        <v>22824600</v>
      </c>
      <c r="H86" s="2">
        <v>5201888.6199999899</v>
      </c>
      <c r="I86" s="2">
        <v>22384476</v>
      </c>
    </row>
    <row r="87" spans="1:9" x14ac:dyDescent="0.25">
      <c r="C87" s="1" t="str">
        <f>C86</f>
        <v>ITALY</v>
      </c>
      <c r="D87" s="1" t="s">
        <v>21</v>
      </c>
      <c r="E87" s="1" t="s">
        <v>17</v>
      </c>
      <c r="F87" s="2">
        <v>800290</v>
      </c>
      <c r="G87" s="2">
        <v>15409272</v>
      </c>
      <c r="H87" s="2">
        <v>737148</v>
      </c>
      <c r="I87" s="2">
        <v>10554202</v>
      </c>
    </row>
    <row r="88" spans="1:9" x14ac:dyDescent="0.25">
      <c r="A88" s="1" t="s">
        <v>190</v>
      </c>
      <c r="B88" s="1" t="s">
        <v>191</v>
      </c>
      <c r="C88" s="1" t="s">
        <v>192</v>
      </c>
      <c r="D88" s="1" t="s">
        <v>16</v>
      </c>
      <c r="E88" s="1" t="s">
        <v>17</v>
      </c>
      <c r="F88" s="2">
        <v>366</v>
      </c>
      <c r="G88" s="2">
        <v>2841</v>
      </c>
      <c r="H88" s="2">
        <v>84</v>
      </c>
      <c r="I88" s="2">
        <v>873</v>
      </c>
    </row>
    <row r="89" spans="1:9" x14ac:dyDescent="0.25">
      <c r="A89" s="1" t="s">
        <v>193</v>
      </c>
      <c r="B89" s="1" t="s">
        <v>194</v>
      </c>
      <c r="C89" s="1" t="s">
        <v>195</v>
      </c>
      <c r="D89" s="1" t="s">
        <v>16</v>
      </c>
      <c r="E89" s="1" t="s">
        <v>17</v>
      </c>
      <c r="F89" s="2">
        <v>14301</v>
      </c>
      <c r="G89" s="2">
        <v>18464</v>
      </c>
    </row>
    <row r="90" spans="1:9" x14ac:dyDescent="0.25">
      <c r="C90" s="1" t="str">
        <f>C89</f>
        <v>JORDAN</v>
      </c>
      <c r="D90" s="1" t="s">
        <v>21</v>
      </c>
      <c r="E90" s="1" t="s">
        <v>17</v>
      </c>
      <c r="F90" s="2">
        <v>2511</v>
      </c>
      <c r="G90" s="2">
        <v>2420</v>
      </c>
    </row>
    <row r="91" spans="1:9" x14ac:dyDescent="0.25">
      <c r="A91" s="1" t="s">
        <v>196</v>
      </c>
      <c r="B91" s="1" t="s">
        <v>197</v>
      </c>
      <c r="C91" s="1" t="s">
        <v>198</v>
      </c>
      <c r="D91" s="1" t="s">
        <v>16</v>
      </c>
      <c r="E91" s="1" t="s">
        <v>17</v>
      </c>
      <c r="F91" s="2">
        <v>10793564.4699999</v>
      </c>
      <c r="G91" s="2">
        <v>47021248</v>
      </c>
      <c r="H91" s="2">
        <v>15457865.4899999</v>
      </c>
      <c r="I91" s="2">
        <v>86757131</v>
      </c>
    </row>
    <row r="92" spans="1:9" x14ac:dyDescent="0.25">
      <c r="C92" s="1" t="str">
        <f>C91</f>
        <v>JAPAN</v>
      </c>
      <c r="D92" s="1" t="s">
        <v>21</v>
      </c>
      <c r="E92" s="1" t="s">
        <v>17</v>
      </c>
      <c r="F92" s="2">
        <v>112506</v>
      </c>
      <c r="G92" s="2">
        <v>1494424</v>
      </c>
      <c r="H92" s="2">
        <v>114020</v>
      </c>
      <c r="I92" s="2">
        <v>2035281</v>
      </c>
    </row>
    <row r="93" spans="1:9" x14ac:dyDescent="0.25">
      <c r="A93" s="1" t="s">
        <v>199</v>
      </c>
      <c r="B93" s="1" t="s">
        <v>200</v>
      </c>
      <c r="C93" s="1" t="s">
        <v>201</v>
      </c>
      <c r="D93" s="1" t="s">
        <v>16</v>
      </c>
      <c r="E93" s="1" t="s">
        <v>17</v>
      </c>
      <c r="F93" s="2">
        <v>9951</v>
      </c>
      <c r="G93" s="2">
        <v>37920</v>
      </c>
      <c r="H93" s="2">
        <v>18528</v>
      </c>
      <c r="I93" s="2">
        <v>39000</v>
      </c>
    </row>
    <row r="94" spans="1:9" x14ac:dyDescent="0.25">
      <c r="A94" s="1" t="s">
        <v>202</v>
      </c>
      <c r="B94" s="1" t="s">
        <v>203</v>
      </c>
      <c r="C94" s="1" t="s">
        <v>204</v>
      </c>
      <c r="D94" s="1" t="s">
        <v>16</v>
      </c>
      <c r="E94" s="1" t="s">
        <v>17</v>
      </c>
      <c r="F94" s="2">
        <v>102633885.63</v>
      </c>
      <c r="G94" s="2">
        <v>27124384</v>
      </c>
      <c r="H94" s="2">
        <v>118603231.099999</v>
      </c>
      <c r="I94" s="2">
        <v>20623308</v>
      </c>
    </row>
    <row r="95" spans="1:9" x14ac:dyDescent="0.25">
      <c r="C95" s="1" t="str">
        <f>C94</f>
        <v>KYRGYZSTAN</v>
      </c>
      <c r="D95" s="1" t="s">
        <v>21</v>
      </c>
      <c r="E95" s="1" t="s">
        <v>17</v>
      </c>
      <c r="F95" s="2">
        <v>50667944.009999901</v>
      </c>
      <c r="G95" s="2">
        <v>9812332</v>
      </c>
      <c r="H95" s="2">
        <v>4487014</v>
      </c>
      <c r="I95" s="2">
        <v>5555334</v>
      </c>
    </row>
    <row r="96" spans="1:9" x14ac:dyDescent="0.25">
      <c r="A96" s="1" t="s">
        <v>205</v>
      </c>
      <c r="B96" s="1" t="s">
        <v>206</v>
      </c>
      <c r="C96" s="1" t="s">
        <v>207</v>
      </c>
      <c r="D96" s="1" t="s">
        <v>16</v>
      </c>
      <c r="E96" s="1" t="s">
        <v>17</v>
      </c>
      <c r="F96" s="2">
        <v>12383.15</v>
      </c>
      <c r="G96" s="2">
        <v>412434</v>
      </c>
      <c r="H96" s="2">
        <v>244</v>
      </c>
      <c r="I96" s="2">
        <v>2509</v>
      </c>
    </row>
    <row r="97" spans="1:9" x14ac:dyDescent="0.25">
      <c r="A97" s="1" t="s">
        <v>208</v>
      </c>
      <c r="B97" s="1" t="s">
        <v>209</v>
      </c>
      <c r="C97" s="1" t="s">
        <v>210</v>
      </c>
      <c r="D97" s="1" t="s">
        <v>16</v>
      </c>
      <c r="E97" s="1" t="s">
        <v>17</v>
      </c>
      <c r="F97" s="2">
        <v>7205</v>
      </c>
      <c r="G97" s="2">
        <v>108743</v>
      </c>
      <c r="H97" s="2">
        <v>64081</v>
      </c>
      <c r="I97" s="2">
        <v>56384</v>
      </c>
    </row>
    <row r="98" spans="1:9" x14ac:dyDescent="0.25">
      <c r="A98" s="1" t="s">
        <v>211</v>
      </c>
      <c r="B98" s="1" t="s">
        <v>212</v>
      </c>
      <c r="C98" s="1" t="s">
        <v>213</v>
      </c>
      <c r="D98" s="1" t="s">
        <v>16</v>
      </c>
      <c r="E98" s="1" t="s">
        <v>17</v>
      </c>
      <c r="F98" s="2">
        <v>29200128.199999999</v>
      </c>
      <c r="G98" s="2">
        <v>53577448.469999902</v>
      </c>
      <c r="H98" s="2">
        <v>25579274.710000001</v>
      </c>
      <c r="I98" s="2">
        <v>40932339.5</v>
      </c>
    </row>
    <row r="99" spans="1:9" x14ac:dyDescent="0.25">
      <c r="C99" s="1" t="str">
        <f>C98</f>
        <v>KOREA REP.</v>
      </c>
      <c r="D99" s="1" t="s">
        <v>21</v>
      </c>
      <c r="E99" s="1" t="s">
        <v>17</v>
      </c>
      <c r="F99" s="2">
        <v>4274</v>
      </c>
      <c r="G99" s="2">
        <v>20440</v>
      </c>
      <c r="H99" s="2">
        <v>38</v>
      </c>
      <c r="I99" s="2">
        <v>116</v>
      </c>
    </row>
    <row r="100" spans="1:9" x14ac:dyDescent="0.25">
      <c r="A100" s="1" t="s">
        <v>214</v>
      </c>
      <c r="B100" s="1" t="s">
        <v>215</v>
      </c>
      <c r="C100" s="1" t="s">
        <v>216</v>
      </c>
      <c r="D100" s="1" t="s">
        <v>16</v>
      </c>
      <c r="E100" s="1" t="s">
        <v>17</v>
      </c>
      <c r="F100" s="2">
        <v>22998</v>
      </c>
      <c r="G100" s="2">
        <v>91166</v>
      </c>
    </row>
    <row r="101" spans="1:9" x14ac:dyDescent="0.25">
      <c r="A101" s="1" t="s">
        <v>217</v>
      </c>
      <c r="B101" s="1" t="s">
        <v>218</v>
      </c>
      <c r="C101" s="1" t="s">
        <v>219</v>
      </c>
      <c r="D101" s="1" t="s">
        <v>16</v>
      </c>
      <c r="E101" s="1" t="s">
        <v>17</v>
      </c>
      <c r="F101" s="2">
        <v>2141268631.19999</v>
      </c>
      <c r="G101" s="2">
        <v>757630807.64999902</v>
      </c>
      <c r="H101" s="2">
        <v>2037441507.52</v>
      </c>
      <c r="I101" s="2">
        <v>818545282.39999902</v>
      </c>
    </row>
    <row r="102" spans="1:9" x14ac:dyDescent="0.25">
      <c r="C102" s="1" t="str">
        <f>C101</f>
        <v>KAZAKHSTAN</v>
      </c>
      <c r="D102" s="1" t="s">
        <v>21</v>
      </c>
      <c r="E102" s="1" t="s">
        <v>17</v>
      </c>
      <c r="F102" s="2">
        <v>268023632</v>
      </c>
      <c r="G102" s="2">
        <v>152213624</v>
      </c>
      <c r="H102" s="2">
        <v>428493058.13</v>
      </c>
      <c r="I102" s="2">
        <v>360080581</v>
      </c>
    </row>
    <row r="103" spans="1:9" x14ac:dyDescent="0.25">
      <c r="A103" s="1" t="s">
        <v>220</v>
      </c>
      <c r="B103" s="1" t="s">
        <v>221</v>
      </c>
      <c r="C103" s="1" t="s">
        <v>222</v>
      </c>
      <c r="D103" s="1" t="s">
        <v>16</v>
      </c>
      <c r="E103" s="1" t="s">
        <v>17</v>
      </c>
      <c r="F103" s="2">
        <v>40</v>
      </c>
      <c r="G103" s="2">
        <v>369</v>
      </c>
    </row>
    <row r="104" spans="1:9" x14ac:dyDescent="0.25">
      <c r="A104" s="1" t="s">
        <v>223</v>
      </c>
      <c r="B104" s="1" t="s">
        <v>224</v>
      </c>
      <c r="C104" s="1" t="s">
        <v>225</v>
      </c>
      <c r="D104" s="1" t="s">
        <v>16</v>
      </c>
      <c r="E104" s="1" t="s">
        <v>17</v>
      </c>
      <c r="H104" s="2">
        <v>301</v>
      </c>
      <c r="I104" s="2">
        <v>4358</v>
      </c>
    </row>
    <row r="105" spans="1:9" x14ac:dyDescent="0.25">
      <c r="A105" s="1" t="s">
        <v>226</v>
      </c>
      <c r="B105" s="1" t="s">
        <v>227</v>
      </c>
      <c r="C105" s="1" t="s">
        <v>228</v>
      </c>
      <c r="D105" s="1" t="s">
        <v>16</v>
      </c>
      <c r="E105" s="1" t="s">
        <v>17</v>
      </c>
      <c r="F105" s="2">
        <v>360886</v>
      </c>
      <c r="G105" s="2">
        <v>555823</v>
      </c>
      <c r="H105" s="2">
        <v>253604.54</v>
      </c>
      <c r="I105" s="2">
        <v>317253</v>
      </c>
    </row>
    <row r="106" spans="1:9" x14ac:dyDescent="0.25">
      <c r="A106" s="1" t="s">
        <v>229</v>
      </c>
      <c r="B106" s="1" t="s">
        <v>230</v>
      </c>
      <c r="C106" s="1" t="s">
        <v>231</v>
      </c>
      <c r="D106" s="1" t="s">
        <v>16</v>
      </c>
      <c r="E106" s="1" t="s">
        <v>17</v>
      </c>
      <c r="F106" s="2">
        <v>5506392.7400000002</v>
      </c>
      <c r="G106" s="2">
        <v>10517204</v>
      </c>
      <c r="H106" s="2">
        <v>4631596.4000000004</v>
      </c>
      <c r="I106" s="2">
        <v>9859423</v>
      </c>
    </row>
    <row r="107" spans="1:9" x14ac:dyDescent="0.25">
      <c r="C107" s="1" t="s">
        <v>231</v>
      </c>
      <c r="D107" s="1" t="s">
        <v>21</v>
      </c>
      <c r="E107" s="1" t="s">
        <v>17</v>
      </c>
      <c r="F107" s="2">
        <v>32975.300000000003</v>
      </c>
      <c r="G107" s="2">
        <v>19410</v>
      </c>
      <c r="H107" s="2">
        <v>236289</v>
      </c>
      <c r="I107" s="2">
        <v>430570</v>
      </c>
    </row>
    <row r="108" spans="1:9" x14ac:dyDescent="0.25">
      <c r="A108" s="1" t="s">
        <v>232</v>
      </c>
      <c r="B108" s="1" t="s">
        <v>233</v>
      </c>
      <c r="C108" s="1" t="s">
        <v>234</v>
      </c>
      <c r="D108" s="1" t="s">
        <v>16</v>
      </c>
      <c r="E108" s="1" t="s">
        <v>17</v>
      </c>
      <c r="F108" s="2">
        <v>2049.15</v>
      </c>
      <c r="G108" s="2">
        <v>15493</v>
      </c>
      <c r="H108" s="2">
        <v>474.33</v>
      </c>
      <c r="I108" s="2">
        <v>24424</v>
      </c>
    </row>
    <row r="109" spans="1:9" x14ac:dyDescent="0.25">
      <c r="A109" s="1" t="s">
        <v>235</v>
      </c>
      <c r="B109" s="1" t="s">
        <v>236</v>
      </c>
      <c r="C109" s="1" t="s">
        <v>237</v>
      </c>
      <c r="D109" s="1" t="s">
        <v>16</v>
      </c>
      <c r="E109" s="1" t="s">
        <v>17</v>
      </c>
      <c r="F109" s="2">
        <v>613581.93000000005</v>
      </c>
      <c r="G109" s="2">
        <v>3758468</v>
      </c>
      <c r="H109" s="2">
        <v>290199.59000000003</v>
      </c>
      <c r="I109" s="2">
        <v>778048</v>
      </c>
    </row>
    <row r="110" spans="1:9" x14ac:dyDescent="0.25">
      <c r="C110" s="1" t="s">
        <v>237</v>
      </c>
      <c r="D110" s="1" t="s">
        <v>21</v>
      </c>
      <c r="E110" s="1" t="s">
        <v>17</v>
      </c>
      <c r="F110" s="2">
        <v>7217947</v>
      </c>
      <c r="G110" s="2">
        <v>10094117</v>
      </c>
      <c r="H110" s="2">
        <v>2308743</v>
      </c>
      <c r="I110" s="2">
        <v>5010125</v>
      </c>
    </row>
    <row r="111" spans="1:9" x14ac:dyDescent="0.25">
      <c r="A111" s="1" t="s">
        <v>238</v>
      </c>
      <c r="B111" s="1" t="s">
        <v>239</v>
      </c>
      <c r="C111" s="1" t="s">
        <v>240</v>
      </c>
      <c r="D111" s="1" t="s">
        <v>16</v>
      </c>
      <c r="E111" s="1" t="s">
        <v>17</v>
      </c>
      <c r="F111" s="2">
        <v>63516</v>
      </c>
      <c r="G111" s="2">
        <v>83425</v>
      </c>
      <c r="H111" s="2">
        <v>283378.24</v>
      </c>
      <c r="I111" s="2">
        <v>311329</v>
      </c>
    </row>
    <row r="112" spans="1:9" x14ac:dyDescent="0.25">
      <c r="A112" s="1" t="s">
        <v>241</v>
      </c>
      <c r="B112" s="1" t="s">
        <v>242</v>
      </c>
      <c r="C112" s="1" t="s">
        <v>243</v>
      </c>
      <c r="D112" s="1" t="s">
        <v>16</v>
      </c>
      <c r="E112" s="1" t="s">
        <v>17</v>
      </c>
      <c r="H112" s="2">
        <v>0.85</v>
      </c>
      <c r="I112" s="2">
        <v>143</v>
      </c>
    </row>
    <row r="113" spans="1:9" x14ac:dyDescent="0.25">
      <c r="A113" s="1" t="s">
        <v>244</v>
      </c>
      <c r="B113" s="1" t="s">
        <v>245</v>
      </c>
      <c r="C113" s="1" t="s">
        <v>246</v>
      </c>
      <c r="D113" s="1" t="s">
        <v>16</v>
      </c>
      <c r="E113" s="1" t="s">
        <v>17</v>
      </c>
      <c r="F113" s="2">
        <v>166194</v>
      </c>
      <c r="G113" s="2">
        <v>339388</v>
      </c>
      <c r="H113" s="2">
        <v>277257</v>
      </c>
      <c r="I113" s="2">
        <v>433447</v>
      </c>
    </row>
    <row r="114" spans="1:9" x14ac:dyDescent="0.25">
      <c r="C114" s="1" t="s">
        <v>246</v>
      </c>
      <c r="D114" s="1" t="s">
        <v>21</v>
      </c>
      <c r="E114" s="1" t="s">
        <v>17</v>
      </c>
      <c r="H114" s="2">
        <v>976363</v>
      </c>
      <c r="I114" s="2">
        <v>2388226</v>
      </c>
    </row>
    <row r="115" spans="1:9" x14ac:dyDescent="0.25">
      <c r="A115" s="1" t="s">
        <v>247</v>
      </c>
      <c r="B115" s="1" t="s">
        <v>248</v>
      </c>
      <c r="C115" s="1" t="s">
        <v>249</v>
      </c>
      <c r="D115" s="1" t="s">
        <v>16</v>
      </c>
      <c r="E115" s="1" t="s">
        <v>17</v>
      </c>
      <c r="F115" s="2">
        <v>407</v>
      </c>
      <c r="G115" s="2">
        <v>6103</v>
      </c>
      <c r="H115" s="2">
        <v>83</v>
      </c>
      <c r="I115" s="2">
        <v>1142</v>
      </c>
    </row>
    <row r="116" spans="1:9" x14ac:dyDescent="0.25">
      <c r="A116" s="1" t="s">
        <v>250</v>
      </c>
      <c r="B116" s="1" t="s">
        <v>251</v>
      </c>
      <c r="C116" s="1" t="s">
        <v>252</v>
      </c>
      <c r="D116" s="1" t="s">
        <v>16</v>
      </c>
      <c r="E116" s="1" t="s">
        <v>17</v>
      </c>
      <c r="F116" s="2">
        <v>221.23</v>
      </c>
      <c r="G116" s="2">
        <v>16815</v>
      </c>
      <c r="H116" s="2">
        <v>521.13</v>
      </c>
      <c r="I116" s="2">
        <v>16485</v>
      </c>
    </row>
    <row r="117" spans="1:9" x14ac:dyDescent="0.25">
      <c r="C117" s="1" t="s">
        <v>252</v>
      </c>
      <c r="D117" s="1" t="s">
        <v>21</v>
      </c>
      <c r="E117" s="1" t="s">
        <v>17</v>
      </c>
      <c r="F117" s="2">
        <v>65067</v>
      </c>
      <c r="G117" s="2">
        <v>38058</v>
      </c>
      <c r="H117" s="2">
        <v>11748</v>
      </c>
      <c r="I117" s="2">
        <v>5874</v>
      </c>
    </row>
    <row r="118" spans="1:9" x14ac:dyDescent="0.25">
      <c r="A118" s="1" t="s">
        <v>253</v>
      </c>
      <c r="B118" s="1" t="s">
        <v>254</v>
      </c>
      <c r="C118" s="1" t="s">
        <v>255</v>
      </c>
      <c r="D118" s="1" t="s">
        <v>16</v>
      </c>
      <c r="E118" s="1" t="s">
        <v>17</v>
      </c>
      <c r="F118" s="2">
        <v>3</v>
      </c>
      <c r="G118" s="2">
        <v>216</v>
      </c>
      <c r="H118" s="2">
        <v>92</v>
      </c>
      <c r="I118" s="2">
        <v>1703</v>
      </c>
    </row>
    <row r="119" spans="1:9" x14ac:dyDescent="0.25">
      <c r="A119" s="1" t="s">
        <v>256</v>
      </c>
      <c r="B119" s="1" t="s">
        <v>257</v>
      </c>
      <c r="C119" s="1" t="s">
        <v>258</v>
      </c>
      <c r="D119" s="1" t="s">
        <v>16</v>
      </c>
      <c r="E119" s="1" t="s">
        <v>17</v>
      </c>
      <c r="F119" s="2">
        <v>29836.22</v>
      </c>
      <c r="G119" s="2">
        <v>206280</v>
      </c>
      <c r="H119" s="2">
        <v>70728.22</v>
      </c>
      <c r="I119" s="2">
        <v>493634</v>
      </c>
    </row>
    <row r="120" spans="1:9" x14ac:dyDescent="0.25">
      <c r="C120" s="1" t="s">
        <v>258</v>
      </c>
      <c r="D120" s="1" t="s">
        <v>21</v>
      </c>
      <c r="E120" s="1" t="s">
        <v>17</v>
      </c>
      <c r="H120" s="2">
        <v>39062</v>
      </c>
      <c r="I120" s="2">
        <v>9226</v>
      </c>
    </row>
    <row r="121" spans="1:9" x14ac:dyDescent="0.25">
      <c r="A121" s="1" t="s">
        <v>259</v>
      </c>
      <c r="B121" s="1" t="s">
        <v>260</v>
      </c>
      <c r="C121" s="1" t="s">
        <v>261</v>
      </c>
      <c r="D121" s="1" t="s">
        <v>16</v>
      </c>
      <c r="E121" s="1" t="s">
        <v>17</v>
      </c>
      <c r="F121" s="2">
        <v>2259181.23</v>
      </c>
      <c r="G121" s="2">
        <v>2888508</v>
      </c>
      <c r="H121" s="2">
        <v>1539402.41</v>
      </c>
      <c r="I121" s="2">
        <v>2488555</v>
      </c>
    </row>
    <row r="122" spans="1:9" x14ac:dyDescent="0.25">
      <c r="A122" s="1" t="s">
        <v>262</v>
      </c>
      <c r="B122" s="1" t="s">
        <v>263</v>
      </c>
      <c r="C122" s="1" t="s">
        <v>264</v>
      </c>
      <c r="D122" s="1" t="s">
        <v>16</v>
      </c>
      <c r="E122" s="1" t="s">
        <v>17</v>
      </c>
      <c r="H122" s="2">
        <v>36041</v>
      </c>
      <c r="I122" s="2">
        <v>127471</v>
      </c>
    </row>
    <row r="123" spans="1:9" x14ac:dyDescent="0.25">
      <c r="A123" s="1" t="s">
        <v>265</v>
      </c>
      <c r="B123" s="1" t="s">
        <v>266</v>
      </c>
      <c r="C123" s="1" t="s">
        <v>267</v>
      </c>
      <c r="D123" s="1" t="s">
        <v>16</v>
      </c>
      <c r="E123" s="1" t="s">
        <v>17</v>
      </c>
      <c r="H123" s="2">
        <v>18</v>
      </c>
      <c r="I123" s="2">
        <v>751</v>
      </c>
    </row>
    <row r="124" spans="1:9" x14ac:dyDescent="0.25">
      <c r="A124" s="1" t="s">
        <v>268</v>
      </c>
      <c r="B124" s="1" t="s">
        <v>269</v>
      </c>
      <c r="C124" s="1" t="s">
        <v>270</v>
      </c>
      <c r="D124" s="1" t="s">
        <v>16</v>
      </c>
      <c r="E124" s="1" t="s">
        <v>17</v>
      </c>
      <c r="F124" s="2">
        <v>2.5</v>
      </c>
      <c r="G124" s="2">
        <v>22</v>
      </c>
      <c r="H124" s="2">
        <v>1038</v>
      </c>
      <c r="I124" s="2">
        <v>8305</v>
      </c>
    </row>
    <row r="125" spans="1:9" x14ac:dyDescent="0.25">
      <c r="A125" s="1" t="s">
        <v>271</v>
      </c>
      <c r="B125" s="1" t="s">
        <v>272</v>
      </c>
      <c r="C125" s="1" t="s">
        <v>273</v>
      </c>
      <c r="D125" s="1" t="s">
        <v>16</v>
      </c>
      <c r="E125" s="1" t="s">
        <v>17</v>
      </c>
      <c r="F125" s="2">
        <v>5948494.1599999899</v>
      </c>
      <c r="G125" s="2">
        <v>15309609</v>
      </c>
      <c r="H125" s="2">
        <v>7098682.8300000001</v>
      </c>
      <c r="I125" s="2">
        <v>14537003</v>
      </c>
    </row>
    <row r="126" spans="1:9" x14ac:dyDescent="0.25">
      <c r="C126" s="1" t="str">
        <f>C125</f>
        <v>NETHERLANDS</v>
      </c>
      <c r="D126" s="1" t="s">
        <v>21</v>
      </c>
      <c r="E126" s="1" t="s">
        <v>17</v>
      </c>
      <c r="F126" s="2">
        <v>1096762</v>
      </c>
      <c r="G126" s="2">
        <v>1300210</v>
      </c>
      <c r="H126" s="2">
        <v>2660166</v>
      </c>
      <c r="I126" s="2">
        <v>4378823</v>
      </c>
    </row>
    <row r="127" spans="1:9" x14ac:dyDescent="0.25">
      <c r="A127" s="1" t="s">
        <v>274</v>
      </c>
      <c r="B127" s="1" t="s">
        <v>275</v>
      </c>
      <c r="C127" s="1" t="s">
        <v>276</v>
      </c>
      <c r="D127" s="1" t="s">
        <v>16</v>
      </c>
      <c r="E127" s="1" t="s">
        <v>17</v>
      </c>
      <c r="F127" s="2">
        <v>138044</v>
      </c>
      <c r="G127" s="2">
        <v>307686</v>
      </c>
      <c r="H127" s="2">
        <v>92762</v>
      </c>
      <c r="I127" s="2">
        <v>230160</v>
      </c>
    </row>
    <row r="128" spans="1:9" x14ac:dyDescent="0.25">
      <c r="C128" s="1" t="str">
        <f>C127</f>
        <v>NORWAY</v>
      </c>
      <c r="D128" s="1" t="s">
        <v>21</v>
      </c>
      <c r="E128" s="1" t="s">
        <v>17</v>
      </c>
      <c r="F128" s="2">
        <v>155.52000000000001</v>
      </c>
      <c r="G128" s="2">
        <v>842</v>
      </c>
    </row>
    <row r="129" spans="1:9" x14ac:dyDescent="0.25">
      <c r="A129" s="1" t="s">
        <v>277</v>
      </c>
      <c r="B129" s="1" t="s">
        <v>278</v>
      </c>
      <c r="C129" s="1" t="s">
        <v>279</v>
      </c>
      <c r="D129" s="1" t="s">
        <v>16</v>
      </c>
      <c r="E129" s="1" t="s">
        <v>17</v>
      </c>
      <c r="F129" s="2">
        <v>182660</v>
      </c>
      <c r="G129" s="2">
        <v>489593</v>
      </c>
      <c r="H129" s="2">
        <v>205836</v>
      </c>
      <c r="I129" s="2">
        <v>558371</v>
      </c>
    </row>
    <row r="130" spans="1:9" x14ac:dyDescent="0.25">
      <c r="A130" s="1" t="s">
        <v>280</v>
      </c>
      <c r="B130" s="1" t="s">
        <v>281</v>
      </c>
      <c r="C130" s="1" t="s">
        <v>282</v>
      </c>
      <c r="D130" s="1" t="s">
        <v>16</v>
      </c>
      <c r="E130" s="1" t="s">
        <v>17</v>
      </c>
      <c r="F130" s="2">
        <v>36</v>
      </c>
      <c r="G130" s="2">
        <v>591</v>
      </c>
      <c r="H130" s="2">
        <v>41720</v>
      </c>
      <c r="I130" s="2">
        <v>35462</v>
      </c>
    </row>
    <row r="131" spans="1:9" x14ac:dyDescent="0.25">
      <c r="A131" s="1" t="s">
        <v>283</v>
      </c>
      <c r="B131" s="1" t="s">
        <v>284</v>
      </c>
      <c r="C131" s="1" t="s">
        <v>285</v>
      </c>
      <c r="D131" s="1" t="s">
        <v>16</v>
      </c>
      <c r="E131" s="1" t="s">
        <v>17</v>
      </c>
      <c r="F131" s="2">
        <v>5006</v>
      </c>
      <c r="G131" s="2">
        <v>10744</v>
      </c>
      <c r="H131" s="2">
        <v>6862</v>
      </c>
      <c r="I131" s="2">
        <v>65710</v>
      </c>
    </row>
    <row r="132" spans="1:9" x14ac:dyDescent="0.25">
      <c r="A132" s="1" t="s">
        <v>286</v>
      </c>
      <c r="B132" s="1" t="s">
        <v>287</v>
      </c>
      <c r="C132" s="1" t="s">
        <v>288</v>
      </c>
      <c r="D132" s="1" t="s">
        <v>16</v>
      </c>
      <c r="E132" s="1" t="s">
        <v>17</v>
      </c>
      <c r="F132" s="2">
        <v>7954.49</v>
      </c>
      <c r="G132" s="2">
        <v>92746</v>
      </c>
      <c r="H132" s="2">
        <v>7866.71</v>
      </c>
      <c r="I132" s="2">
        <v>275329</v>
      </c>
    </row>
    <row r="133" spans="1:9" x14ac:dyDescent="0.25">
      <c r="A133" s="1" t="s">
        <v>289</v>
      </c>
      <c r="B133" s="1" t="s">
        <v>290</v>
      </c>
      <c r="C133" s="1" t="s">
        <v>291</v>
      </c>
      <c r="D133" s="1" t="s">
        <v>16</v>
      </c>
      <c r="E133" s="1" t="s">
        <v>17</v>
      </c>
      <c r="F133" s="2">
        <v>24083701.739999902</v>
      </c>
      <c r="G133" s="2">
        <v>11552045</v>
      </c>
      <c r="H133" s="2">
        <v>38412476.380000003</v>
      </c>
      <c r="I133" s="2">
        <v>17088175</v>
      </c>
    </row>
    <row r="134" spans="1:9" x14ac:dyDescent="0.25">
      <c r="C134" s="1" t="s">
        <v>291</v>
      </c>
      <c r="D134" s="1" t="s">
        <v>21</v>
      </c>
      <c r="E134" s="1" t="s">
        <v>17</v>
      </c>
      <c r="F134" s="2">
        <v>28620393</v>
      </c>
      <c r="G134" s="2">
        <v>14242742</v>
      </c>
      <c r="H134" s="2">
        <v>58497098</v>
      </c>
      <c r="I134" s="2">
        <v>15200654</v>
      </c>
    </row>
    <row r="135" spans="1:9" x14ac:dyDescent="0.25">
      <c r="A135" s="1" t="s">
        <v>292</v>
      </c>
      <c r="B135" s="1" t="s">
        <v>293</v>
      </c>
      <c r="C135" s="1" t="s">
        <v>294</v>
      </c>
      <c r="D135" s="1" t="s">
        <v>16</v>
      </c>
      <c r="E135" s="1" t="s">
        <v>17</v>
      </c>
      <c r="F135" s="2">
        <v>3342472.8999999901</v>
      </c>
      <c r="G135" s="2">
        <v>7618261</v>
      </c>
      <c r="H135" s="2">
        <v>3903222.17</v>
      </c>
      <c r="I135" s="2">
        <v>9885772</v>
      </c>
    </row>
    <row r="136" spans="1:9" x14ac:dyDescent="0.25">
      <c r="C136" s="1" t="str">
        <f>C135</f>
        <v>POLAND</v>
      </c>
      <c r="D136" s="1" t="s">
        <v>21</v>
      </c>
      <c r="E136" s="1" t="s">
        <v>17</v>
      </c>
      <c r="F136" s="2">
        <v>395158</v>
      </c>
      <c r="G136" s="2">
        <v>839483</v>
      </c>
      <c r="H136" s="2">
        <v>556200</v>
      </c>
      <c r="I136" s="2">
        <v>1442880</v>
      </c>
    </row>
    <row r="137" spans="1:9" x14ac:dyDescent="0.25">
      <c r="A137" s="1" t="s">
        <v>295</v>
      </c>
      <c r="B137" s="1" t="s">
        <v>296</v>
      </c>
      <c r="C137" s="1" t="s">
        <v>297</v>
      </c>
      <c r="D137" s="1" t="s">
        <v>16</v>
      </c>
      <c r="E137" s="1" t="s">
        <v>17</v>
      </c>
      <c r="F137" s="2">
        <v>540</v>
      </c>
      <c r="G137" s="2">
        <v>4282</v>
      </c>
      <c r="H137" s="2">
        <v>1683</v>
      </c>
      <c r="I137" s="2">
        <v>14313</v>
      </c>
    </row>
    <row r="138" spans="1:9" x14ac:dyDescent="0.25">
      <c r="A138" s="1" t="s">
        <v>298</v>
      </c>
      <c r="B138" s="1" t="s">
        <v>299</v>
      </c>
      <c r="C138" s="1" t="s">
        <v>300</v>
      </c>
      <c r="D138" s="1" t="s">
        <v>16</v>
      </c>
      <c r="E138" s="1" t="s">
        <v>17</v>
      </c>
      <c r="H138" s="2">
        <v>1100</v>
      </c>
      <c r="I138" s="2">
        <v>1330</v>
      </c>
    </row>
    <row r="139" spans="1:9" x14ac:dyDescent="0.25">
      <c r="A139" s="1" t="s">
        <v>301</v>
      </c>
      <c r="B139" s="1" t="s">
        <v>302</v>
      </c>
      <c r="C139" s="1" t="s">
        <v>303</v>
      </c>
      <c r="D139" s="1" t="s">
        <v>16</v>
      </c>
      <c r="E139" s="1" t="s">
        <v>17</v>
      </c>
      <c r="F139" s="2">
        <v>49813.58</v>
      </c>
      <c r="G139" s="2">
        <v>265913</v>
      </c>
      <c r="H139" s="2">
        <v>27206.37</v>
      </c>
      <c r="I139" s="2">
        <v>877397</v>
      </c>
    </row>
    <row r="140" spans="1:9" x14ac:dyDescent="0.25">
      <c r="A140" s="1" t="s">
        <v>304</v>
      </c>
      <c r="B140" s="1" t="s">
        <v>305</v>
      </c>
      <c r="C140" s="1" t="s">
        <v>306</v>
      </c>
      <c r="D140" s="1" t="s">
        <v>16</v>
      </c>
      <c r="E140" s="1" t="s">
        <v>17</v>
      </c>
      <c r="F140" s="2">
        <v>892390</v>
      </c>
      <c r="G140" s="2">
        <v>981465</v>
      </c>
    </row>
    <row r="141" spans="1:9" x14ac:dyDescent="0.25">
      <c r="A141" s="1" t="s">
        <v>307</v>
      </c>
      <c r="B141" s="1" t="s">
        <v>308</v>
      </c>
      <c r="C141" s="1" t="s">
        <v>309</v>
      </c>
      <c r="D141" s="1" t="s">
        <v>16</v>
      </c>
      <c r="E141" s="1" t="s">
        <v>17</v>
      </c>
      <c r="F141" s="2">
        <v>230161.52</v>
      </c>
      <c r="G141" s="2">
        <v>843812</v>
      </c>
      <c r="H141" s="2">
        <v>199169.74</v>
      </c>
      <c r="I141" s="2">
        <v>1253438</v>
      </c>
    </row>
    <row r="142" spans="1:9" x14ac:dyDescent="0.25">
      <c r="A142" s="1" t="s">
        <v>310</v>
      </c>
      <c r="B142" s="1" t="s">
        <v>311</v>
      </c>
      <c r="C142" s="1" t="s">
        <v>312</v>
      </c>
      <c r="D142" s="1" t="s">
        <v>16</v>
      </c>
      <c r="E142" s="1" t="s">
        <v>17</v>
      </c>
      <c r="F142" s="2">
        <v>121724.62</v>
      </c>
      <c r="G142" s="2">
        <v>1054929</v>
      </c>
      <c r="H142" s="2">
        <v>152886.5</v>
      </c>
      <c r="I142" s="2">
        <v>731130</v>
      </c>
    </row>
    <row r="143" spans="1:9" x14ac:dyDescent="0.25">
      <c r="C143" s="1" t="str">
        <f>C142</f>
        <v>SERBIA</v>
      </c>
      <c r="D143" s="1" t="s">
        <v>21</v>
      </c>
      <c r="E143" s="1" t="s">
        <v>17</v>
      </c>
      <c r="F143" s="2">
        <v>110</v>
      </c>
      <c r="G143" s="2">
        <v>24135</v>
      </c>
    </row>
    <row r="144" spans="1:9" x14ac:dyDescent="0.25">
      <c r="A144" s="1" t="s">
        <v>313</v>
      </c>
      <c r="B144" s="1" t="s">
        <v>314</v>
      </c>
      <c r="C144" s="1" t="s">
        <v>315</v>
      </c>
      <c r="D144" s="1" t="s">
        <v>16</v>
      </c>
      <c r="E144" s="1" t="s">
        <v>17</v>
      </c>
      <c r="F144" s="2">
        <v>1708420879.9299901</v>
      </c>
      <c r="G144" s="2">
        <v>934460971.00999999</v>
      </c>
      <c r="H144" s="2">
        <v>1589100430.22999</v>
      </c>
      <c r="I144" s="2">
        <v>1280504175.6500001</v>
      </c>
    </row>
    <row r="145" spans="1:9" x14ac:dyDescent="0.25">
      <c r="C145" s="1" t="str">
        <f>C144</f>
        <v>RUSSIA</v>
      </c>
      <c r="D145" s="1" t="s">
        <v>21</v>
      </c>
      <c r="E145" s="1" t="s">
        <v>17</v>
      </c>
      <c r="F145" s="2">
        <v>26772325.6599999</v>
      </c>
      <c r="G145" s="2">
        <v>41032620</v>
      </c>
      <c r="H145" s="2">
        <v>44958655.740000002</v>
      </c>
      <c r="I145" s="2">
        <v>72467326</v>
      </c>
    </row>
    <row r="146" spans="1:9" x14ac:dyDescent="0.25">
      <c r="A146" s="1" t="s">
        <v>316</v>
      </c>
      <c r="B146" s="1" t="s">
        <v>317</v>
      </c>
      <c r="C146" s="1" t="s">
        <v>318</v>
      </c>
      <c r="D146" s="1" t="s">
        <v>16</v>
      </c>
      <c r="E146" s="1" t="s">
        <v>17</v>
      </c>
      <c r="F146" s="2">
        <v>248397</v>
      </c>
      <c r="G146" s="2">
        <v>265142</v>
      </c>
      <c r="H146" s="2">
        <v>232726</v>
      </c>
      <c r="I146" s="2">
        <v>347918</v>
      </c>
    </row>
    <row r="147" spans="1:9" x14ac:dyDescent="0.25">
      <c r="A147" s="1" t="s">
        <v>319</v>
      </c>
      <c r="B147" s="1" t="s">
        <v>320</v>
      </c>
      <c r="C147" s="1" t="s">
        <v>321</v>
      </c>
      <c r="D147" s="1" t="s">
        <v>16</v>
      </c>
      <c r="E147" s="1" t="s">
        <v>17</v>
      </c>
      <c r="H147" s="2">
        <v>564</v>
      </c>
      <c r="I147" s="2">
        <v>11141</v>
      </c>
    </row>
    <row r="148" spans="1:9" x14ac:dyDescent="0.25">
      <c r="A148" s="1" t="s">
        <v>322</v>
      </c>
      <c r="B148" s="1" t="s">
        <v>323</v>
      </c>
      <c r="C148" s="1" t="s">
        <v>324</v>
      </c>
      <c r="D148" s="1" t="s">
        <v>16</v>
      </c>
      <c r="E148" s="1" t="s">
        <v>17</v>
      </c>
      <c r="F148" s="2">
        <v>764453.48</v>
      </c>
      <c r="G148" s="2">
        <v>5424156</v>
      </c>
      <c r="H148" s="2">
        <v>3910308.43</v>
      </c>
      <c r="I148" s="2">
        <v>69902314</v>
      </c>
    </row>
    <row r="149" spans="1:9" x14ac:dyDescent="0.25">
      <c r="A149" s="1" t="s">
        <v>325</v>
      </c>
      <c r="B149" s="1" t="s">
        <v>326</v>
      </c>
      <c r="C149" s="1" t="s">
        <v>327</v>
      </c>
      <c r="D149" s="1" t="s">
        <v>16</v>
      </c>
      <c r="E149" s="1" t="s">
        <v>17</v>
      </c>
      <c r="F149" s="2">
        <v>400.28</v>
      </c>
      <c r="G149" s="2">
        <v>193013</v>
      </c>
      <c r="H149" s="2">
        <v>19971.98</v>
      </c>
      <c r="I149" s="2">
        <v>724674</v>
      </c>
    </row>
    <row r="150" spans="1:9" x14ac:dyDescent="0.25">
      <c r="A150" s="1" t="s">
        <v>328</v>
      </c>
      <c r="B150" s="1" t="s">
        <v>329</v>
      </c>
      <c r="C150" s="1" t="s">
        <v>330</v>
      </c>
      <c r="D150" s="1" t="s">
        <v>16</v>
      </c>
      <c r="E150" s="1" t="s">
        <v>17</v>
      </c>
      <c r="F150" s="2">
        <v>309158.3</v>
      </c>
      <c r="G150" s="2">
        <v>1671390</v>
      </c>
      <c r="H150" s="2">
        <v>300857.31</v>
      </c>
      <c r="I150" s="2">
        <v>1561384</v>
      </c>
    </row>
    <row r="151" spans="1:9" x14ac:dyDescent="0.25">
      <c r="A151" s="1" t="s">
        <v>331</v>
      </c>
      <c r="B151" s="1" t="s">
        <v>332</v>
      </c>
      <c r="C151" s="1" t="s">
        <v>333</v>
      </c>
      <c r="D151" s="1" t="s">
        <v>16</v>
      </c>
      <c r="E151" s="1" t="s">
        <v>17</v>
      </c>
      <c r="F151" s="2">
        <v>103380.24</v>
      </c>
      <c r="G151" s="2">
        <v>1254853</v>
      </c>
      <c r="H151" s="2">
        <v>163067.47</v>
      </c>
      <c r="I151" s="2">
        <v>928551</v>
      </c>
    </row>
    <row r="152" spans="1:9" x14ac:dyDescent="0.25">
      <c r="C152" s="1" t="str">
        <f>C151</f>
        <v>SLOVAKIA</v>
      </c>
      <c r="D152" s="1" t="s">
        <v>21</v>
      </c>
      <c r="E152" s="1" t="s">
        <v>17</v>
      </c>
      <c r="F152" s="2">
        <v>250</v>
      </c>
      <c r="G152" s="2">
        <v>1096</v>
      </c>
      <c r="H152" s="2">
        <v>86</v>
      </c>
      <c r="I152" s="2">
        <v>8574</v>
      </c>
    </row>
    <row r="153" spans="1:9" x14ac:dyDescent="0.25">
      <c r="A153" s="1" t="s">
        <v>334</v>
      </c>
      <c r="B153" s="1" t="s">
        <v>335</v>
      </c>
      <c r="C153" s="1" t="s">
        <v>336</v>
      </c>
      <c r="D153" s="1" t="s">
        <v>16</v>
      </c>
      <c r="E153" s="1" t="s">
        <v>17</v>
      </c>
      <c r="H153" s="2">
        <v>42</v>
      </c>
      <c r="I153" s="2">
        <v>1397</v>
      </c>
    </row>
    <row r="154" spans="1:9" x14ac:dyDescent="0.25">
      <c r="A154" s="1" t="s">
        <v>337</v>
      </c>
      <c r="B154" s="1" t="s">
        <v>338</v>
      </c>
      <c r="C154" s="1" t="s">
        <v>339</v>
      </c>
      <c r="D154" s="1" t="s">
        <v>16</v>
      </c>
      <c r="E154" s="1" t="s">
        <v>17</v>
      </c>
      <c r="H154" s="2">
        <v>1552</v>
      </c>
      <c r="I154" s="2">
        <v>5583</v>
      </c>
    </row>
    <row r="155" spans="1:9" x14ac:dyDescent="0.25">
      <c r="A155" s="1" t="s">
        <v>340</v>
      </c>
      <c r="B155" s="1" t="s">
        <v>341</v>
      </c>
      <c r="C155" s="1" t="s">
        <v>342</v>
      </c>
      <c r="D155" s="1" t="s">
        <v>16</v>
      </c>
      <c r="E155" s="1" t="s">
        <v>17</v>
      </c>
      <c r="F155" s="2">
        <v>1249836.4099999999</v>
      </c>
      <c r="G155" s="2">
        <v>1978571</v>
      </c>
      <c r="H155" s="2">
        <v>4226838.21</v>
      </c>
      <c r="I155" s="2">
        <v>4343683</v>
      </c>
    </row>
    <row r="156" spans="1:9" x14ac:dyDescent="0.25">
      <c r="C156" s="1" t="str">
        <f>C155</f>
        <v>THAILAND</v>
      </c>
      <c r="D156" s="1" t="s">
        <v>21</v>
      </c>
      <c r="E156" s="1" t="s">
        <v>17</v>
      </c>
      <c r="H156" s="2">
        <v>0.41</v>
      </c>
      <c r="I156" s="2">
        <v>54000</v>
      </c>
    </row>
    <row r="157" spans="1:9" x14ac:dyDescent="0.25">
      <c r="A157" s="1" t="s">
        <v>343</v>
      </c>
      <c r="B157" s="1" t="s">
        <v>344</v>
      </c>
      <c r="C157" s="1" t="s">
        <v>345</v>
      </c>
      <c r="D157" s="1" t="s">
        <v>16</v>
      </c>
      <c r="E157" s="1" t="s">
        <v>17</v>
      </c>
      <c r="F157" s="2">
        <v>7717084</v>
      </c>
      <c r="G157" s="2">
        <v>7246377</v>
      </c>
      <c r="H157" s="2">
        <v>6533744.2000000002</v>
      </c>
      <c r="I157" s="2">
        <v>14315691</v>
      </c>
    </row>
    <row r="158" spans="1:9" x14ac:dyDescent="0.25">
      <c r="C158" s="1" t="str">
        <f>C157</f>
        <v>TAJIKISTAN</v>
      </c>
      <c r="D158" s="1" t="s">
        <v>21</v>
      </c>
      <c r="E158" s="1" t="s">
        <v>17</v>
      </c>
      <c r="F158" s="2">
        <v>638541</v>
      </c>
      <c r="G158" s="2">
        <v>561478</v>
      </c>
      <c r="H158" s="2">
        <v>2069654.4</v>
      </c>
      <c r="I158" s="2">
        <v>714088</v>
      </c>
    </row>
    <row r="159" spans="1:9" x14ac:dyDescent="0.25">
      <c r="A159" s="1" t="s">
        <v>346</v>
      </c>
      <c r="B159" s="1" t="s">
        <v>347</v>
      </c>
      <c r="C159" s="1" t="s">
        <v>348</v>
      </c>
      <c r="D159" s="1" t="s">
        <v>16</v>
      </c>
      <c r="E159" s="1" t="s">
        <v>17</v>
      </c>
      <c r="F159" s="2">
        <v>23790846</v>
      </c>
      <c r="G159" s="2">
        <v>7866530</v>
      </c>
      <c r="H159" s="2">
        <v>47646779</v>
      </c>
      <c r="I159" s="2">
        <v>22197217</v>
      </c>
    </row>
    <row r="160" spans="1:9" x14ac:dyDescent="0.25">
      <c r="C160" s="1" t="str">
        <f>C159</f>
        <v>TURKMENISTAN</v>
      </c>
      <c r="D160" s="1" t="s">
        <v>21</v>
      </c>
      <c r="E160" s="1" t="s">
        <v>17</v>
      </c>
      <c r="H160" s="2">
        <v>21800</v>
      </c>
      <c r="I160" s="2">
        <v>5580</v>
      </c>
    </row>
    <row r="161" spans="1:9" x14ac:dyDescent="0.25">
      <c r="A161" s="1" t="s">
        <v>349</v>
      </c>
      <c r="B161" s="1" t="s">
        <v>350</v>
      </c>
      <c r="C161" s="1" t="s">
        <v>351</v>
      </c>
      <c r="D161" s="1" t="s">
        <v>16</v>
      </c>
      <c r="E161" s="1" t="s">
        <v>17</v>
      </c>
      <c r="F161" s="2">
        <v>41.87</v>
      </c>
      <c r="G161" s="2">
        <v>1355</v>
      </c>
      <c r="H161" s="2">
        <v>1118.5</v>
      </c>
      <c r="I161" s="2">
        <v>18948</v>
      </c>
    </row>
    <row r="162" spans="1:9" x14ac:dyDescent="0.25">
      <c r="A162" s="1" t="s">
        <v>352</v>
      </c>
      <c r="B162" s="1" t="s">
        <v>353</v>
      </c>
      <c r="C162" s="1" t="s">
        <v>354</v>
      </c>
      <c r="D162" s="1" t="s">
        <v>16</v>
      </c>
      <c r="E162" s="1" t="s">
        <v>17</v>
      </c>
      <c r="F162" s="2">
        <v>58082055.68</v>
      </c>
      <c r="G162" s="2">
        <v>119902345</v>
      </c>
      <c r="H162" s="2">
        <v>75490154.629999995</v>
      </c>
      <c r="I162" s="2">
        <v>158285820.84999901</v>
      </c>
    </row>
    <row r="163" spans="1:9" x14ac:dyDescent="0.25">
      <c r="C163" s="1" t="str">
        <f>C162</f>
        <v>TURKEY</v>
      </c>
      <c r="D163" s="1" t="s">
        <v>21</v>
      </c>
      <c r="E163" s="1" t="s">
        <v>17</v>
      </c>
      <c r="F163" s="2">
        <v>130771020</v>
      </c>
      <c r="G163" s="2">
        <v>201713038</v>
      </c>
      <c r="H163" s="2">
        <v>107989543.43000001</v>
      </c>
      <c r="I163" s="2">
        <v>232168396</v>
      </c>
    </row>
    <row r="164" spans="1:9" x14ac:dyDescent="0.25">
      <c r="A164" s="1" t="s">
        <v>355</v>
      </c>
      <c r="B164" s="1" t="s">
        <v>356</v>
      </c>
      <c r="C164" s="1" t="s">
        <v>357</v>
      </c>
      <c r="D164" s="1" t="s">
        <v>16</v>
      </c>
      <c r="E164" s="1" t="s">
        <v>17</v>
      </c>
      <c r="F164" s="2">
        <v>13097.91</v>
      </c>
      <c r="G164" s="2">
        <v>193194</v>
      </c>
      <c r="H164" s="2">
        <v>103848.44</v>
      </c>
      <c r="I164" s="2">
        <v>1148064</v>
      </c>
    </row>
    <row r="165" spans="1:9" x14ac:dyDescent="0.25">
      <c r="A165" s="1" t="s">
        <v>358</v>
      </c>
      <c r="B165" s="1" t="s">
        <v>359</v>
      </c>
      <c r="C165" s="1" t="s">
        <v>360</v>
      </c>
      <c r="D165" s="1" t="s">
        <v>16</v>
      </c>
      <c r="E165" s="1" t="s">
        <v>17</v>
      </c>
      <c r="H165" s="2">
        <v>85</v>
      </c>
      <c r="I165" s="2">
        <v>4387</v>
      </c>
    </row>
    <row r="166" spans="1:9" x14ac:dyDescent="0.25">
      <c r="A166" s="1" t="s">
        <v>361</v>
      </c>
      <c r="B166" s="1" t="s">
        <v>362</v>
      </c>
      <c r="C166" s="1" t="s">
        <v>363</v>
      </c>
      <c r="D166" s="1" t="s">
        <v>16</v>
      </c>
      <c r="E166" s="1" t="s">
        <v>17</v>
      </c>
      <c r="F166" s="2">
        <v>22085173</v>
      </c>
      <c r="G166" s="2">
        <v>26562213</v>
      </c>
      <c r="H166" s="2">
        <v>19910898.350000001</v>
      </c>
      <c r="I166" s="2">
        <v>26324581</v>
      </c>
    </row>
    <row r="167" spans="1:9" x14ac:dyDescent="0.25">
      <c r="C167" s="1" t="str">
        <f>C166</f>
        <v>UKRAINE</v>
      </c>
      <c r="D167" s="1" t="s">
        <v>21</v>
      </c>
      <c r="E167" s="1" t="s">
        <v>17</v>
      </c>
      <c r="F167" s="2">
        <v>1058675</v>
      </c>
      <c r="G167" s="2">
        <v>375020</v>
      </c>
      <c r="H167" s="2">
        <v>1079190</v>
      </c>
      <c r="I167" s="2">
        <v>507440</v>
      </c>
    </row>
    <row r="168" spans="1:9" x14ac:dyDescent="0.25">
      <c r="A168" s="1" t="s">
        <v>364</v>
      </c>
      <c r="B168" s="1" t="s">
        <v>365</v>
      </c>
      <c r="C168" s="1" t="s">
        <v>366</v>
      </c>
      <c r="D168" s="1" t="s">
        <v>16</v>
      </c>
      <c r="E168" s="1" t="s">
        <v>17</v>
      </c>
      <c r="H168" s="2">
        <v>757</v>
      </c>
      <c r="I168" s="2">
        <v>4179</v>
      </c>
    </row>
    <row r="169" spans="1:9" x14ac:dyDescent="0.25">
      <c r="A169" s="1" t="s">
        <v>367</v>
      </c>
      <c r="B169" s="1" t="s">
        <v>368</v>
      </c>
      <c r="C169" s="1" t="s">
        <v>369</v>
      </c>
      <c r="D169" s="1" t="s">
        <v>16</v>
      </c>
      <c r="E169" s="1" t="s">
        <v>17</v>
      </c>
      <c r="F169" s="2">
        <v>18050.71</v>
      </c>
      <c r="G169" s="2">
        <v>396863</v>
      </c>
      <c r="H169" s="2">
        <v>39326</v>
      </c>
      <c r="I169" s="2">
        <v>158306</v>
      </c>
    </row>
    <row r="170" spans="1:9" x14ac:dyDescent="0.25">
      <c r="A170" s="1" t="s">
        <v>370</v>
      </c>
      <c r="B170" s="1" t="s">
        <v>371</v>
      </c>
      <c r="C170" s="1" t="s">
        <v>372</v>
      </c>
      <c r="D170" s="1" t="s">
        <v>16</v>
      </c>
      <c r="E170" s="1" t="s">
        <v>17</v>
      </c>
      <c r="F170" s="2">
        <v>12056948.0599999</v>
      </c>
      <c r="G170" s="2">
        <v>38040701</v>
      </c>
      <c r="H170" s="2">
        <v>5095343.4400000004</v>
      </c>
      <c r="I170" s="2">
        <v>44829967</v>
      </c>
    </row>
    <row r="171" spans="1:9" x14ac:dyDescent="0.25">
      <c r="C171" s="1" t="str">
        <f>C170</f>
        <v>USA</v>
      </c>
      <c r="D171" s="1" t="s">
        <v>21</v>
      </c>
      <c r="E171" s="1" t="s">
        <v>17</v>
      </c>
      <c r="F171" s="2">
        <v>36802</v>
      </c>
      <c r="G171" s="2">
        <v>102876</v>
      </c>
      <c r="H171" s="2">
        <v>36299</v>
      </c>
      <c r="I171" s="2">
        <v>72269</v>
      </c>
    </row>
    <row r="172" spans="1:9" x14ac:dyDescent="0.25">
      <c r="A172" s="1" t="s">
        <v>373</v>
      </c>
      <c r="B172" s="1" t="s">
        <v>374</v>
      </c>
      <c r="C172" s="1" t="s">
        <v>375</v>
      </c>
      <c r="D172" s="1" t="s">
        <v>16</v>
      </c>
      <c r="E172" s="1" t="s">
        <v>17</v>
      </c>
      <c r="F172" s="2">
        <v>26578</v>
      </c>
      <c r="G172" s="2">
        <v>72798</v>
      </c>
      <c r="H172" s="2">
        <v>14296</v>
      </c>
      <c r="I172" s="2">
        <v>41581</v>
      </c>
    </row>
    <row r="173" spans="1:9" x14ac:dyDescent="0.25">
      <c r="A173" s="1" t="s">
        <v>376</v>
      </c>
      <c r="B173" s="1" t="s">
        <v>377</v>
      </c>
      <c r="C173" s="1" t="s">
        <v>378</v>
      </c>
      <c r="D173" s="1" t="s">
        <v>16</v>
      </c>
      <c r="E173" s="1" t="s">
        <v>17</v>
      </c>
      <c r="F173" s="2">
        <v>566906319.26999903</v>
      </c>
      <c r="G173" s="2">
        <v>238532979</v>
      </c>
      <c r="H173" s="2">
        <v>704609594.69999897</v>
      </c>
      <c r="I173" s="2">
        <v>326072797.33999902</v>
      </c>
    </row>
    <row r="174" spans="1:9" x14ac:dyDescent="0.25">
      <c r="C174" s="1" t="str">
        <f>C173</f>
        <v>UZBEKISTAN</v>
      </c>
      <c r="D174" s="1" t="s">
        <v>21</v>
      </c>
      <c r="E174" s="1" t="s">
        <v>17</v>
      </c>
      <c r="F174" s="2">
        <v>828252565.01999903</v>
      </c>
      <c r="G174" s="2">
        <v>82372864</v>
      </c>
      <c r="H174" s="2">
        <v>912434566.10000002</v>
      </c>
      <c r="I174" s="2">
        <v>126669602</v>
      </c>
    </row>
    <row r="175" spans="1:9" x14ac:dyDescent="0.25">
      <c r="A175" s="1" t="s">
        <v>379</v>
      </c>
      <c r="B175" s="1" t="s">
        <v>380</v>
      </c>
      <c r="C175" s="1" t="s">
        <v>381</v>
      </c>
      <c r="D175" s="1" t="s">
        <v>16</v>
      </c>
      <c r="E175" s="1" t="s">
        <v>17</v>
      </c>
      <c r="H175" s="2">
        <v>750</v>
      </c>
      <c r="I175" s="2">
        <v>39100</v>
      </c>
    </row>
    <row r="176" spans="1:9" x14ac:dyDescent="0.25">
      <c r="A176" s="1" t="s">
        <v>382</v>
      </c>
      <c r="B176" s="1" t="s">
        <v>383</v>
      </c>
      <c r="C176" s="1" t="s">
        <v>384</v>
      </c>
      <c r="D176" s="1" t="s">
        <v>16</v>
      </c>
      <c r="E176" s="1" t="s">
        <v>17</v>
      </c>
      <c r="H176" s="2">
        <v>1</v>
      </c>
      <c r="I176" s="2">
        <v>28</v>
      </c>
    </row>
    <row r="177" spans="1:9" x14ac:dyDescent="0.25">
      <c r="C177" s="1" t="str">
        <f>C176</f>
        <v>VENEZUELA</v>
      </c>
      <c r="D177" s="1" t="s">
        <v>21</v>
      </c>
      <c r="E177" s="1" t="s">
        <v>17</v>
      </c>
      <c r="H177" s="2">
        <v>34</v>
      </c>
      <c r="I177" s="2">
        <v>384</v>
      </c>
    </row>
    <row r="178" spans="1:9" x14ac:dyDescent="0.25">
      <c r="A178" s="1" t="s">
        <v>385</v>
      </c>
      <c r="B178" s="1" t="s">
        <v>386</v>
      </c>
      <c r="C178" s="1" t="s">
        <v>387</v>
      </c>
      <c r="D178" s="1" t="s">
        <v>16</v>
      </c>
      <c r="E178" s="1" t="s">
        <v>17</v>
      </c>
      <c r="F178" s="2">
        <v>44</v>
      </c>
      <c r="G178" s="2">
        <v>68</v>
      </c>
    </row>
    <row r="179" spans="1:9" x14ac:dyDescent="0.25">
      <c r="C179" s="1" t="str">
        <f>C178</f>
        <v>BR. VIRGIN IS</v>
      </c>
      <c r="D179" s="1" t="s">
        <v>21</v>
      </c>
      <c r="E179" s="1" t="s">
        <v>17</v>
      </c>
      <c r="F179" s="2">
        <v>3803118</v>
      </c>
      <c r="G179" s="2">
        <v>6722581</v>
      </c>
      <c r="H179" s="2">
        <v>5176793</v>
      </c>
      <c r="I179" s="2">
        <v>12969436</v>
      </c>
    </row>
    <row r="180" spans="1:9" x14ac:dyDescent="0.25">
      <c r="A180" s="1" t="s">
        <v>388</v>
      </c>
      <c r="B180" s="1" t="s">
        <v>389</v>
      </c>
      <c r="C180" s="1" t="s">
        <v>390</v>
      </c>
      <c r="D180" s="1" t="s">
        <v>16</v>
      </c>
      <c r="E180" s="1" t="s">
        <v>17</v>
      </c>
      <c r="F180" s="2">
        <v>1.3</v>
      </c>
      <c r="G180" s="2">
        <v>16</v>
      </c>
    </row>
    <row r="181" spans="1:9" x14ac:dyDescent="0.25">
      <c r="A181" s="1" t="s">
        <v>391</v>
      </c>
      <c r="B181" s="1" t="s">
        <v>392</v>
      </c>
      <c r="C181" s="1" t="s">
        <v>393</v>
      </c>
      <c r="D181" s="1" t="s">
        <v>16</v>
      </c>
      <c r="E181" s="1" t="s">
        <v>17</v>
      </c>
      <c r="F181" s="2">
        <v>1595606.86</v>
      </c>
      <c r="G181" s="2">
        <v>2729771.31</v>
      </c>
      <c r="H181" s="2">
        <v>1288861.82</v>
      </c>
      <c r="I181" s="2">
        <v>4180154</v>
      </c>
    </row>
    <row r="182" spans="1:9" x14ac:dyDescent="0.25">
      <c r="C182" s="1" t="str">
        <f>C181</f>
        <v>VIETNAM</v>
      </c>
      <c r="D182" s="1" t="s">
        <v>21</v>
      </c>
      <c r="E182" s="1" t="s">
        <v>17</v>
      </c>
      <c r="F182" s="2">
        <v>58038</v>
      </c>
      <c r="G182" s="2">
        <v>1454985</v>
      </c>
      <c r="H182" s="2">
        <v>99303</v>
      </c>
      <c r="I182" s="2">
        <v>51522</v>
      </c>
    </row>
    <row r="183" spans="1:9" x14ac:dyDescent="0.25">
      <c r="A183" s="1" t="s">
        <v>394</v>
      </c>
      <c r="B183" s="1" t="s">
        <v>395</v>
      </c>
      <c r="C183" s="1" t="s">
        <v>396</v>
      </c>
      <c r="D183" s="1" t="s">
        <v>16</v>
      </c>
      <c r="E183" s="1" t="s">
        <v>17</v>
      </c>
      <c r="F183" s="2">
        <v>369031.86</v>
      </c>
      <c r="G183" s="2">
        <v>487175</v>
      </c>
      <c r="H183" s="2">
        <v>344580.9</v>
      </c>
      <c r="I183" s="2">
        <v>365832</v>
      </c>
    </row>
    <row r="184" spans="1:9" x14ac:dyDescent="0.25">
      <c r="A184" s="1" t="s">
        <v>397</v>
      </c>
      <c r="B184" s="1" t="s">
        <v>398</v>
      </c>
      <c r="C184" s="1" t="s">
        <v>399</v>
      </c>
      <c r="D184" s="1" t="s">
        <v>16</v>
      </c>
      <c r="E184" s="1" t="s">
        <v>17</v>
      </c>
      <c r="F184" s="2">
        <v>29700</v>
      </c>
      <c r="G184" s="2">
        <v>53460</v>
      </c>
      <c r="H184" s="2">
        <v>11174</v>
      </c>
      <c r="I184" s="2">
        <v>31557</v>
      </c>
    </row>
  </sheetData>
  <mergeCells count="7">
    <mergeCell ref="A1:A2"/>
    <mergeCell ref="B1:B2"/>
    <mergeCell ref="C1:C2"/>
    <mergeCell ref="D1:D2"/>
    <mergeCell ref="E1:E2"/>
    <mergeCell ref="F1:G1"/>
    <mergeCell ref="H1:I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0"/>
  <dimension ref="A1:I188"/>
  <sheetViews>
    <sheetView topLeftCell="A18" workbookViewId="0">
      <selection activeCell="L32" sqref="L32"/>
    </sheetView>
  </sheetViews>
  <sheetFormatPr defaultRowHeight="15" x14ac:dyDescent="0.25"/>
  <cols>
    <col min="1" max="1" width="9.140625" style="1" customWidth="1"/>
    <col min="2" max="2" width="19" style="1" customWidth="1"/>
    <col min="3" max="3" width="18.140625" style="1" customWidth="1"/>
    <col min="4" max="4" width="11.85546875" style="1" bestFit="1" customWidth="1"/>
    <col min="5" max="5" width="11.42578125" style="1" customWidth="1"/>
    <col min="6" max="6" width="13.28515625" style="2" customWidth="1"/>
    <col min="7" max="7" width="14.85546875" style="2" customWidth="1"/>
    <col min="8" max="8" width="15.140625" style="2" customWidth="1"/>
    <col min="9" max="9" width="14.140625" style="2" customWidth="1"/>
  </cols>
  <sheetData>
    <row r="1" spans="1:9" ht="18.75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8.75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ht="18.75" x14ac:dyDescent="0.3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5" spans="1:9" x14ac:dyDescent="0.25">
      <c r="A5" s="30" t="s">
        <v>3</v>
      </c>
      <c r="B5" s="30" t="s">
        <v>4</v>
      </c>
      <c r="C5" s="30" t="s">
        <v>5</v>
      </c>
      <c r="D5" s="30" t="s">
        <v>6</v>
      </c>
      <c r="E5" s="30" t="s">
        <v>7</v>
      </c>
      <c r="F5" s="25" t="s">
        <v>8</v>
      </c>
      <c r="G5" s="25"/>
      <c r="H5" s="25" t="s">
        <v>9</v>
      </c>
      <c r="I5" s="25"/>
    </row>
    <row r="6" spans="1:9" x14ac:dyDescent="0.25">
      <c r="A6" s="30"/>
      <c r="B6" s="30"/>
      <c r="C6" s="30"/>
      <c r="D6" s="30"/>
      <c r="E6" s="30"/>
      <c r="F6" s="3" t="s">
        <v>10</v>
      </c>
      <c r="G6" s="3" t="s">
        <v>11</v>
      </c>
      <c r="H6" s="3" t="s">
        <v>10</v>
      </c>
      <c r="I6" s="3" t="s">
        <v>11</v>
      </c>
    </row>
    <row r="7" spans="1:9" x14ac:dyDescent="0.25">
      <c r="A7" s="1" t="s">
        <v>12</v>
      </c>
      <c r="F7" s="2">
        <v>1690545230.3199899</v>
      </c>
      <c r="G7" s="2">
        <v>4457058682.1000004</v>
      </c>
      <c r="H7" s="2">
        <v>1368143892.74</v>
      </c>
      <c r="I7" s="2">
        <v>6004177442</v>
      </c>
    </row>
    <row r="8" spans="1:9" x14ac:dyDescent="0.25">
      <c r="A8" s="1" t="s">
        <v>13</v>
      </c>
      <c r="B8" s="1" t="s">
        <v>14</v>
      </c>
      <c r="C8" s="1" t="s">
        <v>15</v>
      </c>
      <c r="D8" s="1" t="s">
        <v>16</v>
      </c>
      <c r="E8" s="1" t="s">
        <v>17</v>
      </c>
      <c r="F8" s="2">
        <v>15477</v>
      </c>
      <c r="G8" s="2">
        <v>47171</v>
      </c>
      <c r="H8" s="2">
        <v>8896</v>
      </c>
      <c r="I8" s="2">
        <v>49127</v>
      </c>
    </row>
    <row r="9" spans="1:9" x14ac:dyDescent="0.25">
      <c r="A9" s="1" t="s">
        <v>18</v>
      </c>
      <c r="B9" s="1" t="s">
        <v>19</v>
      </c>
      <c r="C9" s="1" t="s">
        <v>20</v>
      </c>
      <c r="D9" s="1" t="s">
        <v>16</v>
      </c>
      <c r="E9" s="1" t="s">
        <v>17</v>
      </c>
      <c r="F9" s="2">
        <v>6938550.9400000004</v>
      </c>
      <c r="G9" s="2">
        <v>14839611</v>
      </c>
      <c r="H9" s="2">
        <v>11477561.57</v>
      </c>
      <c r="I9" s="2">
        <v>19700263</v>
      </c>
    </row>
    <row r="10" spans="1:9" x14ac:dyDescent="0.25">
      <c r="C10" s="1" t="str">
        <f>C9</f>
        <v>UNTD ARAB EM</v>
      </c>
      <c r="D10" s="1" t="s">
        <v>21</v>
      </c>
      <c r="E10" s="1" t="s">
        <v>17</v>
      </c>
      <c r="F10" s="2">
        <v>272537</v>
      </c>
      <c r="G10" s="2">
        <v>3450089</v>
      </c>
      <c r="H10" s="2">
        <v>1055456.3</v>
      </c>
      <c r="I10" s="2">
        <v>10628536</v>
      </c>
    </row>
    <row r="11" spans="1:9" x14ac:dyDescent="0.25">
      <c r="A11" s="1" t="s">
        <v>22</v>
      </c>
      <c r="B11" s="1" t="s">
        <v>23</v>
      </c>
      <c r="C11" s="1" t="s">
        <v>24</v>
      </c>
      <c r="D11" s="1" t="s">
        <v>16</v>
      </c>
      <c r="E11" s="1" t="s">
        <v>17</v>
      </c>
      <c r="F11" s="2">
        <v>1389321.5</v>
      </c>
      <c r="G11" s="2">
        <v>884293</v>
      </c>
      <c r="H11" s="2">
        <v>4425178</v>
      </c>
      <c r="I11" s="2">
        <v>2932548</v>
      </c>
    </row>
    <row r="12" spans="1:9" x14ac:dyDescent="0.25">
      <c r="C12" s="1" t="str">
        <f>C11</f>
        <v>AFGANISTAN</v>
      </c>
      <c r="D12" s="1" t="s">
        <v>21</v>
      </c>
      <c r="E12" s="1" t="s">
        <v>17</v>
      </c>
      <c r="F12" s="2">
        <v>519347879</v>
      </c>
      <c r="G12" s="2">
        <v>69395174</v>
      </c>
      <c r="H12" s="2">
        <v>451373729.50999999</v>
      </c>
      <c r="I12" s="2">
        <v>82584128</v>
      </c>
    </row>
    <row r="13" spans="1:9" x14ac:dyDescent="0.25">
      <c r="A13" s="1" t="s">
        <v>25</v>
      </c>
      <c r="B13" s="1" t="s">
        <v>26</v>
      </c>
      <c r="C13" s="1" t="s">
        <v>27</v>
      </c>
      <c r="D13" s="1" t="s">
        <v>16</v>
      </c>
      <c r="E13" s="1" t="s">
        <v>17</v>
      </c>
      <c r="H13" s="2">
        <v>14145</v>
      </c>
      <c r="I13" s="2">
        <v>345501</v>
      </c>
    </row>
    <row r="14" spans="1:9" x14ac:dyDescent="0.25">
      <c r="A14" s="1" t="s">
        <v>28</v>
      </c>
      <c r="B14" s="1" t="s">
        <v>29</v>
      </c>
      <c r="C14" s="1" t="s">
        <v>30</v>
      </c>
      <c r="D14" s="1" t="s">
        <v>16</v>
      </c>
      <c r="E14" s="1" t="s">
        <v>17</v>
      </c>
      <c r="F14" s="2">
        <v>2816</v>
      </c>
      <c r="G14" s="2">
        <v>9868</v>
      </c>
      <c r="H14" s="2">
        <v>19888</v>
      </c>
      <c r="I14" s="2">
        <v>351932</v>
      </c>
    </row>
    <row r="15" spans="1:9" x14ac:dyDescent="0.25">
      <c r="A15" s="1" t="s">
        <v>31</v>
      </c>
      <c r="B15" s="1" t="s">
        <v>32</v>
      </c>
      <c r="C15" s="1" t="s">
        <v>33</v>
      </c>
      <c r="D15" s="1" t="s">
        <v>16</v>
      </c>
      <c r="E15" s="1" t="s">
        <v>17</v>
      </c>
      <c r="H15" s="2">
        <v>5</v>
      </c>
      <c r="I15" s="2">
        <v>35</v>
      </c>
    </row>
    <row r="16" spans="1:9" x14ac:dyDescent="0.25">
      <c r="A16" s="1" t="s">
        <v>34</v>
      </c>
      <c r="B16" s="1" t="s">
        <v>35</v>
      </c>
      <c r="C16" s="1" t="s">
        <v>36</v>
      </c>
      <c r="D16" s="1" t="s">
        <v>16</v>
      </c>
      <c r="E16" s="1" t="s">
        <v>17</v>
      </c>
      <c r="F16" s="2">
        <v>11219</v>
      </c>
      <c r="G16" s="2">
        <v>233029</v>
      </c>
      <c r="H16" s="2">
        <v>33775</v>
      </c>
      <c r="I16" s="2">
        <v>343593</v>
      </c>
    </row>
    <row r="17" spans="1:9" x14ac:dyDescent="0.25">
      <c r="C17" s="1" t="str">
        <f>C16</f>
        <v>ARMENIA</v>
      </c>
      <c r="D17" s="1" t="s">
        <v>21</v>
      </c>
      <c r="E17" s="1" t="s">
        <v>17</v>
      </c>
      <c r="F17" s="2">
        <v>5712</v>
      </c>
      <c r="G17" s="2">
        <v>88141</v>
      </c>
      <c r="H17" s="2">
        <v>25500</v>
      </c>
      <c r="I17" s="2">
        <v>57000</v>
      </c>
    </row>
    <row r="18" spans="1:9" x14ac:dyDescent="0.25">
      <c r="A18" s="1" t="s">
        <v>37</v>
      </c>
      <c r="B18" s="1" t="s">
        <v>38</v>
      </c>
      <c r="C18" s="1" t="s">
        <v>39</v>
      </c>
      <c r="D18" s="1" t="s">
        <v>16</v>
      </c>
      <c r="E18" s="1" t="s">
        <v>17</v>
      </c>
      <c r="H18" s="2">
        <v>2650</v>
      </c>
      <c r="I18" s="2">
        <v>33167</v>
      </c>
    </row>
    <row r="19" spans="1:9" x14ac:dyDescent="0.25">
      <c r="A19" s="1" t="s">
        <v>40</v>
      </c>
      <c r="B19" s="1" t="s">
        <v>41</v>
      </c>
      <c r="C19" s="1" t="s">
        <v>42</v>
      </c>
      <c r="D19" s="1" t="s">
        <v>16</v>
      </c>
      <c r="E19" s="1" t="s">
        <v>17</v>
      </c>
      <c r="F19" s="2">
        <v>11312377</v>
      </c>
      <c r="G19" s="2">
        <v>6951188</v>
      </c>
      <c r="H19" s="2">
        <v>14499108</v>
      </c>
      <c r="I19" s="2">
        <v>10162823</v>
      </c>
    </row>
    <row r="20" spans="1:9" x14ac:dyDescent="0.25">
      <c r="A20" s="1" t="s">
        <v>43</v>
      </c>
      <c r="B20" s="1" t="s">
        <v>44</v>
      </c>
      <c r="C20" s="1" t="s">
        <v>45</v>
      </c>
      <c r="D20" s="1" t="s">
        <v>16</v>
      </c>
      <c r="E20" s="1" t="s">
        <v>17</v>
      </c>
      <c r="H20" s="2">
        <v>36950</v>
      </c>
      <c r="I20" s="2">
        <v>65014</v>
      </c>
    </row>
    <row r="21" spans="1:9" x14ac:dyDescent="0.25">
      <c r="A21" s="1" t="s">
        <v>46</v>
      </c>
      <c r="B21" s="1" t="s">
        <v>47</v>
      </c>
      <c r="C21" s="1" t="s">
        <v>48</v>
      </c>
      <c r="D21" s="1" t="s">
        <v>16</v>
      </c>
      <c r="E21" s="1" t="s">
        <v>17</v>
      </c>
      <c r="F21" s="2">
        <v>1965493.22</v>
      </c>
      <c r="G21" s="2">
        <v>26753776</v>
      </c>
      <c r="H21" s="2">
        <v>1886643.35</v>
      </c>
      <c r="I21" s="2">
        <v>18664611</v>
      </c>
    </row>
    <row r="22" spans="1:9" x14ac:dyDescent="0.25">
      <c r="C22" s="1" t="str">
        <f>C21</f>
        <v>AUSTRIA</v>
      </c>
      <c r="D22" s="1" t="s">
        <v>21</v>
      </c>
      <c r="E22" s="1" t="s">
        <v>17</v>
      </c>
      <c r="H22" s="2">
        <v>141.63</v>
      </c>
      <c r="I22" s="2">
        <v>90449</v>
      </c>
    </row>
    <row r="23" spans="1:9" x14ac:dyDescent="0.25">
      <c r="A23" s="1" t="s">
        <v>49</v>
      </c>
      <c r="B23" s="1" t="s">
        <v>50</v>
      </c>
      <c r="C23" s="1" t="s">
        <v>51</v>
      </c>
      <c r="D23" s="1" t="s">
        <v>16</v>
      </c>
      <c r="E23" s="1" t="s">
        <v>17</v>
      </c>
      <c r="F23" s="2">
        <v>18685</v>
      </c>
      <c r="G23" s="2">
        <v>137279</v>
      </c>
      <c r="H23" s="2">
        <v>21291.45</v>
      </c>
      <c r="I23" s="2">
        <v>280131</v>
      </c>
    </row>
    <row r="24" spans="1:9" x14ac:dyDescent="0.25">
      <c r="A24" s="1" t="s">
        <v>52</v>
      </c>
      <c r="B24" s="1" t="s">
        <v>53</v>
      </c>
      <c r="C24" s="1" t="s">
        <v>54</v>
      </c>
      <c r="D24" s="1" t="s">
        <v>16</v>
      </c>
      <c r="E24" s="1" t="s">
        <v>17</v>
      </c>
      <c r="F24" s="2">
        <v>6191392</v>
      </c>
      <c r="G24" s="2">
        <v>6238991</v>
      </c>
      <c r="H24" s="2">
        <v>10690917</v>
      </c>
      <c r="I24" s="2">
        <v>6063190</v>
      </c>
    </row>
    <row r="25" spans="1:9" x14ac:dyDescent="0.25">
      <c r="C25" s="1" t="str">
        <f>C24</f>
        <v>AZERBAIJAN</v>
      </c>
      <c r="D25" s="1" t="s">
        <v>21</v>
      </c>
      <c r="E25" s="1" t="s">
        <v>17</v>
      </c>
      <c r="F25" s="2">
        <v>41270</v>
      </c>
      <c r="G25" s="2">
        <v>50641</v>
      </c>
      <c r="H25" s="2">
        <v>110395</v>
      </c>
      <c r="I25" s="2">
        <v>80215</v>
      </c>
    </row>
    <row r="26" spans="1:9" x14ac:dyDescent="0.25">
      <c r="A26" s="1" t="s">
        <v>55</v>
      </c>
      <c r="B26" s="1" t="s">
        <v>56</v>
      </c>
      <c r="C26" s="1" t="s">
        <v>57</v>
      </c>
      <c r="D26" s="1" t="s">
        <v>16</v>
      </c>
      <c r="E26" s="1" t="s">
        <v>17</v>
      </c>
      <c r="F26" s="2">
        <v>899</v>
      </c>
      <c r="G26" s="2">
        <v>30386</v>
      </c>
      <c r="H26" s="2">
        <v>251.04</v>
      </c>
      <c r="I26" s="2">
        <v>24599</v>
      </c>
    </row>
    <row r="27" spans="1:9" x14ac:dyDescent="0.25">
      <c r="A27" s="1" t="s">
        <v>58</v>
      </c>
      <c r="B27" s="1" t="s">
        <v>59</v>
      </c>
      <c r="C27" s="1" t="s">
        <v>60</v>
      </c>
      <c r="D27" s="1" t="s">
        <v>16</v>
      </c>
      <c r="E27" s="1" t="s">
        <v>17</v>
      </c>
      <c r="F27" s="2">
        <v>5058</v>
      </c>
      <c r="G27" s="2">
        <v>15000</v>
      </c>
      <c r="H27" s="2">
        <v>1575</v>
      </c>
      <c r="I27" s="2">
        <v>7775</v>
      </c>
    </row>
    <row r="28" spans="1:9" x14ac:dyDescent="0.25">
      <c r="A28" s="1" t="s">
        <v>61</v>
      </c>
      <c r="B28" s="1" t="s">
        <v>62</v>
      </c>
      <c r="C28" s="1" t="s">
        <v>63</v>
      </c>
      <c r="D28" s="1" t="s">
        <v>16</v>
      </c>
      <c r="E28" s="1" t="s">
        <v>17</v>
      </c>
      <c r="F28" s="2">
        <v>1060798.3</v>
      </c>
      <c r="G28" s="2">
        <v>1638991</v>
      </c>
      <c r="H28" s="2">
        <v>1892849.24</v>
      </c>
      <c r="I28" s="2">
        <v>2132712</v>
      </c>
    </row>
    <row r="29" spans="1:9" x14ac:dyDescent="0.25">
      <c r="C29" s="1" t="str">
        <f>C28</f>
        <v>BANGLADESH</v>
      </c>
      <c r="D29" s="1" t="s">
        <v>21</v>
      </c>
      <c r="E29" s="1" t="s">
        <v>17</v>
      </c>
      <c r="F29" s="2">
        <v>2892137</v>
      </c>
      <c r="G29" s="2">
        <v>4005122</v>
      </c>
      <c r="H29" s="2">
        <v>220104</v>
      </c>
      <c r="I29" s="2">
        <v>312322</v>
      </c>
    </row>
    <row r="30" spans="1:9" x14ac:dyDescent="0.25">
      <c r="A30" s="1" t="s">
        <v>64</v>
      </c>
      <c r="B30" s="1" t="s">
        <v>65</v>
      </c>
      <c r="C30" s="1" t="s">
        <v>66</v>
      </c>
      <c r="D30" s="1" t="s">
        <v>16</v>
      </c>
      <c r="E30" s="1" t="s">
        <v>17</v>
      </c>
      <c r="F30" s="2">
        <v>951494.47</v>
      </c>
      <c r="G30" s="2">
        <v>3659024</v>
      </c>
      <c r="H30" s="2">
        <v>1003916.52</v>
      </c>
      <c r="I30" s="2">
        <v>12199546</v>
      </c>
    </row>
    <row r="31" spans="1:9" x14ac:dyDescent="0.25">
      <c r="C31" s="1" t="str">
        <f>C30</f>
        <v>BELGIUM</v>
      </c>
      <c r="D31" s="1" t="s">
        <v>21</v>
      </c>
      <c r="E31" s="1" t="s">
        <v>17</v>
      </c>
      <c r="F31" s="2">
        <v>6868069</v>
      </c>
      <c r="G31" s="2">
        <v>32118370</v>
      </c>
      <c r="H31" s="2">
        <v>9630279.5500000007</v>
      </c>
      <c r="I31" s="2">
        <v>88773156</v>
      </c>
    </row>
    <row r="32" spans="1:9" x14ac:dyDescent="0.25">
      <c r="A32" s="1" t="s">
        <v>67</v>
      </c>
      <c r="B32" s="1" t="s">
        <v>68</v>
      </c>
      <c r="C32" s="1" t="s">
        <v>69</v>
      </c>
      <c r="D32" s="1" t="s">
        <v>16</v>
      </c>
      <c r="E32" s="1" t="s">
        <v>17</v>
      </c>
      <c r="F32" s="2">
        <v>78381.37</v>
      </c>
      <c r="G32" s="2">
        <v>728811</v>
      </c>
      <c r="H32" s="2">
        <v>69417.210000000006</v>
      </c>
      <c r="I32" s="2">
        <v>760162</v>
      </c>
    </row>
    <row r="33" spans="1:9" x14ac:dyDescent="0.25">
      <c r="A33" s="1" t="s">
        <v>70</v>
      </c>
      <c r="B33" s="1" t="s">
        <v>71</v>
      </c>
      <c r="C33" s="1" t="s">
        <v>72</v>
      </c>
      <c r="D33" s="1" t="s">
        <v>16</v>
      </c>
      <c r="E33" s="1" t="s">
        <v>17</v>
      </c>
      <c r="F33" s="2">
        <v>8</v>
      </c>
      <c r="G33" s="2">
        <v>109</v>
      </c>
    </row>
    <row r="34" spans="1:9" x14ac:dyDescent="0.25">
      <c r="A34" s="1" t="s">
        <v>73</v>
      </c>
      <c r="B34" s="1" t="s">
        <v>74</v>
      </c>
      <c r="C34" s="1" t="s">
        <v>75</v>
      </c>
      <c r="D34" s="1" t="s">
        <v>16</v>
      </c>
      <c r="E34" s="1" t="s">
        <v>17</v>
      </c>
      <c r="F34" s="2">
        <v>422025.14</v>
      </c>
      <c r="G34" s="2">
        <v>1044149</v>
      </c>
      <c r="H34" s="2">
        <v>6056136.6199999899</v>
      </c>
      <c r="I34" s="2">
        <v>13751279</v>
      </c>
    </row>
    <row r="35" spans="1:9" x14ac:dyDescent="0.25">
      <c r="A35" s="1" t="s">
        <v>76</v>
      </c>
      <c r="B35" s="1" t="s">
        <v>77</v>
      </c>
      <c r="C35" s="1" t="s">
        <v>78</v>
      </c>
      <c r="D35" s="1" t="s">
        <v>16</v>
      </c>
      <c r="E35" s="1" t="s">
        <v>17</v>
      </c>
      <c r="F35" s="2">
        <v>48521707.599999897</v>
      </c>
      <c r="G35" s="2">
        <v>52348388</v>
      </c>
      <c r="H35" s="2">
        <v>28060378.960000001</v>
      </c>
      <c r="I35" s="2">
        <v>37959583</v>
      </c>
    </row>
    <row r="36" spans="1:9" x14ac:dyDescent="0.25">
      <c r="C36" s="1" t="str">
        <f>C35</f>
        <v>BELARUS</v>
      </c>
      <c r="D36" s="1" t="s">
        <v>21</v>
      </c>
      <c r="E36" s="1" t="s">
        <v>17</v>
      </c>
      <c r="F36" s="2">
        <v>1443173</v>
      </c>
      <c r="G36" s="2">
        <v>2061307</v>
      </c>
      <c r="H36" s="2">
        <v>1539741</v>
      </c>
      <c r="I36" s="2">
        <v>3483373</v>
      </c>
    </row>
    <row r="37" spans="1:9" x14ac:dyDescent="0.25">
      <c r="A37" s="1" t="s">
        <v>79</v>
      </c>
      <c r="B37" s="1" t="s">
        <v>80</v>
      </c>
      <c r="C37" s="1" t="s">
        <v>81</v>
      </c>
      <c r="D37" s="1" t="s">
        <v>16</v>
      </c>
      <c r="E37" s="1" t="s">
        <v>17</v>
      </c>
      <c r="F37" s="2">
        <v>2154316.44</v>
      </c>
      <c r="G37" s="2">
        <v>7668136</v>
      </c>
      <c r="H37" s="2">
        <v>1687202.8</v>
      </c>
      <c r="I37" s="2">
        <v>4845649</v>
      </c>
    </row>
    <row r="38" spans="1:9" x14ac:dyDescent="0.25">
      <c r="C38" s="1" t="str">
        <f>C37</f>
        <v>CANADA</v>
      </c>
      <c r="D38" s="1" t="s">
        <v>21</v>
      </c>
      <c r="E38" s="1" t="s">
        <v>17</v>
      </c>
      <c r="F38" s="2">
        <v>45</v>
      </c>
      <c r="G38" s="2">
        <v>90</v>
      </c>
    </row>
    <row r="39" spans="1:9" x14ac:dyDescent="0.25">
      <c r="A39" s="1" t="s">
        <v>82</v>
      </c>
      <c r="B39" s="1" t="s">
        <v>83</v>
      </c>
      <c r="C39" s="1" t="s">
        <v>84</v>
      </c>
      <c r="D39" s="1" t="s">
        <v>16</v>
      </c>
      <c r="E39" s="1" t="s">
        <v>17</v>
      </c>
      <c r="F39" s="2">
        <v>724561.83</v>
      </c>
      <c r="G39" s="2">
        <v>6788118.75</v>
      </c>
      <c r="H39" s="2">
        <v>1860713.37</v>
      </c>
      <c r="I39" s="2">
        <v>19658314</v>
      </c>
    </row>
    <row r="40" spans="1:9" x14ac:dyDescent="0.25">
      <c r="C40" s="1" t="str">
        <f>C39</f>
        <v>SWITZERLAND</v>
      </c>
      <c r="D40" s="1" t="s">
        <v>21</v>
      </c>
      <c r="E40" s="1" t="s">
        <v>17</v>
      </c>
      <c r="F40" s="2">
        <v>49034.25</v>
      </c>
      <c r="G40" s="2">
        <v>595114916</v>
      </c>
      <c r="H40" s="2">
        <v>12667</v>
      </c>
      <c r="I40" s="2">
        <v>534976799</v>
      </c>
    </row>
    <row r="41" spans="1:9" x14ac:dyDescent="0.25">
      <c r="A41" s="1" t="s">
        <v>85</v>
      </c>
      <c r="B41" s="1" t="s">
        <v>86</v>
      </c>
      <c r="C41" s="1" t="s">
        <v>87</v>
      </c>
      <c r="D41" s="1" t="s">
        <v>16</v>
      </c>
      <c r="E41" s="1" t="s">
        <v>17</v>
      </c>
      <c r="F41" s="2">
        <v>1075</v>
      </c>
      <c r="G41" s="2">
        <v>2762</v>
      </c>
      <c r="H41" s="2">
        <v>1300</v>
      </c>
      <c r="I41" s="2">
        <v>4225</v>
      </c>
    </row>
    <row r="42" spans="1:9" x14ac:dyDescent="0.25">
      <c r="A42" s="1" t="s">
        <v>88</v>
      </c>
      <c r="B42" s="1" t="s">
        <v>89</v>
      </c>
      <c r="C42" s="1" t="s">
        <v>90</v>
      </c>
      <c r="D42" s="1" t="s">
        <v>16</v>
      </c>
      <c r="E42" s="1" t="s">
        <v>17</v>
      </c>
      <c r="F42" s="2">
        <v>27344</v>
      </c>
      <c r="G42" s="2">
        <v>57847</v>
      </c>
      <c r="H42" s="2">
        <v>32387</v>
      </c>
      <c r="I42" s="2">
        <v>54915</v>
      </c>
    </row>
    <row r="43" spans="1:9" x14ac:dyDescent="0.25">
      <c r="A43" s="1" t="s">
        <v>91</v>
      </c>
      <c r="B43" s="1" t="s">
        <v>92</v>
      </c>
      <c r="C43" s="1" t="s">
        <v>93</v>
      </c>
      <c r="D43" s="1" t="s">
        <v>16</v>
      </c>
      <c r="E43" s="1" t="s">
        <v>17</v>
      </c>
      <c r="F43" s="2">
        <v>324715564.41000003</v>
      </c>
      <c r="G43" s="2">
        <v>442074590.90999901</v>
      </c>
      <c r="H43" s="2">
        <v>381399669.92000002</v>
      </c>
      <c r="I43" s="2">
        <v>679719897.75999904</v>
      </c>
    </row>
    <row r="44" spans="1:9" x14ac:dyDescent="0.25">
      <c r="C44" s="1" t="str">
        <f>C43</f>
        <v>CHINA</v>
      </c>
      <c r="D44" s="1" t="s">
        <v>21</v>
      </c>
      <c r="E44" s="1" t="s">
        <v>17</v>
      </c>
      <c r="F44" s="2">
        <v>28523469</v>
      </c>
      <c r="G44" s="2">
        <v>34411308</v>
      </c>
      <c r="H44" s="2">
        <v>20732928.600000001</v>
      </c>
      <c r="I44" s="2">
        <v>159619092</v>
      </c>
    </row>
    <row r="45" spans="1:9" x14ac:dyDescent="0.25">
      <c r="A45" s="1" t="s">
        <v>94</v>
      </c>
      <c r="B45" s="1" t="s">
        <v>95</v>
      </c>
      <c r="C45" s="1" t="s">
        <v>96</v>
      </c>
      <c r="D45" s="1" t="s">
        <v>16</v>
      </c>
      <c r="E45" s="1" t="s">
        <v>17</v>
      </c>
      <c r="F45" s="2">
        <v>6385</v>
      </c>
      <c r="G45" s="2">
        <v>23920</v>
      </c>
      <c r="H45" s="2">
        <v>319</v>
      </c>
      <c r="I45" s="2">
        <v>4635</v>
      </c>
    </row>
    <row r="46" spans="1:9" x14ac:dyDescent="0.25">
      <c r="A46" s="1" t="s">
        <v>97</v>
      </c>
      <c r="B46" s="1" t="s">
        <v>98</v>
      </c>
      <c r="C46" s="1" t="s">
        <v>99</v>
      </c>
      <c r="D46" s="1" t="s">
        <v>16</v>
      </c>
      <c r="E46" s="1" t="s">
        <v>17</v>
      </c>
      <c r="F46" s="2">
        <v>84353</v>
      </c>
      <c r="G46" s="2">
        <v>53313</v>
      </c>
      <c r="H46" s="2">
        <v>365381</v>
      </c>
      <c r="I46" s="2">
        <v>231061</v>
      </c>
    </row>
    <row r="47" spans="1:9" x14ac:dyDescent="0.25">
      <c r="A47" s="1" t="s">
        <v>100</v>
      </c>
      <c r="B47" s="1" t="s">
        <v>101</v>
      </c>
      <c r="C47" s="1" t="s">
        <v>102</v>
      </c>
      <c r="D47" s="1" t="s">
        <v>16</v>
      </c>
      <c r="E47" s="1" t="s">
        <v>17</v>
      </c>
      <c r="H47" s="2">
        <v>521</v>
      </c>
      <c r="I47" s="2">
        <v>3840</v>
      </c>
    </row>
    <row r="48" spans="1:9" x14ac:dyDescent="0.25">
      <c r="A48" s="1" t="s">
        <v>103</v>
      </c>
      <c r="B48" s="1" t="s">
        <v>104</v>
      </c>
      <c r="C48" s="1" t="s">
        <v>105</v>
      </c>
      <c r="D48" s="1" t="s">
        <v>16</v>
      </c>
      <c r="E48" s="1" t="s">
        <v>17</v>
      </c>
      <c r="F48" s="2">
        <v>2738</v>
      </c>
      <c r="G48" s="2">
        <v>10083</v>
      </c>
      <c r="H48" s="2">
        <v>376</v>
      </c>
      <c r="I48" s="2">
        <v>2013</v>
      </c>
    </row>
    <row r="49" spans="1:9" x14ac:dyDescent="0.25">
      <c r="A49" s="1" t="s">
        <v>106</v>
      </c>
      <c r="B49" s="1" t="s">
        <v>107</v>
      </c>
      <c r="C49" s="1" t="s">
        <v>108</v>
      </c>
      <c r="D49" s="1" t="s">
        <v>16</v>
      </c>
      <c r="E49" s="1" t="s">
        <v>17</v>
      </c>
      <c r="F49" s="2">
        <v>1297.56</v>
      </c>
      <c r="G49" s="2">
        <v>75389</v>
      </c>
      <c r="H49" s="2">
        <v>5509.3</v>
      </c>
      <c r="I49" s="2">
        <v>74120</v>
      </c>
    </row>
    <row r="50" spans="1:9" x14ac:dyDescent="0.25">
      <c r="A50" s="1" t="s">
        <v>109</v>
      </c>
      <c r="B50" s="1" t="s">
        <v>110</v>
      </c>
      <c r="C50" s="1" t="s">
        <v>111</v>
      </c>
      <c r="D50" s="1" t="s">
        <v>16</v>
      </c>
      <c r="E50" s="1" t="s">
        <v>17</v>
      </c>
      <c r="F50" s="2">
        <v>611187.14</v>
      </c>
      <c r="G50" s="2">
        <v>3544014</v>
      </c>
      <c r="H50" s="2">
        <v>643834.93999999994</v>
      </c>
      <c r="I50" s="2">
        <v>4602060</v>
      </c>
    </row>
    <row r="51" spans="1:9" x14ac:dyDescent="0.25">
      <c r="C51" s="1" t="str">
        <f>C50</f>
        <v>CZECH REP</v>
      </c>
      <c r="D51" s="1" t="s">
        <v>21</v>
      </c>
      <c r="E51" s="1" t="s">
        <v>17</v>
      </c>
      <c r="F51" s="2">
        <v>127348</v>
      </c>
      <c r="G51" s="2">
        <v>302196</v>
      </c>
      <c r="H51" s="2">
        <v>124255</v>
      </c>
      <c r="I51" s="2">
        <v>329490</v>
      </c>
    </row>
    <row r="52" spans="1:9" x14ac:dyDescent="0.25">
      <c r="A52" s="1" t="s">
        <v>112</v>
      </c>
      <c r="B52" s="1" t="s">
        <v>113</v>
      </c>
      <c r="C52" s="1" t="s">
        <v>114</v>
      </c>
      <c r="D52" s="1" t="s">
        <v>16</v>
      </c>
      <c r="E52" s="1" t="s">
        <v>17</v>
      </c>
      <c r="F52" s="2">
        <v>37631209.030000001</v>
      </c>
      <c r="G52" s="2">
        <v>91079295</v>
      </c>
      <c r="H52" s="2">
        <v>41770713.420000002</v>
      </c>
      <c r="I52" s="2">
        <v>107028645</v>
      </c>
    </row>
    <row r="53" spans="1:9" x14ac:dyDescent="0.25">
      <c r="C53" s="1" t="str">
        <f>C52</f>
        <v>GERMANY</v>
      </c>
      <c r="D53" s="1" t="s">
        <v>21</v>
      </c>
      <c r="E53" s="1" t="s">
        <v>17</v>
      </c>
      <c r="F53" s="2">
        <v>1315132</v>
      </c>
      <c r="G53" s="2">
        <v>328623</v>
      </c>
      <c r="H53" s="2">
        <v>503948.38</v>
      </c>
      <c r="I53" s="2">
        <v>335901</v>
      </c>
    </row>
    <row r="54" spans="1:9" x14ac:dyDescent="0.25">
      <c r="A54" s="1" t="s">
        <v>115</v>
      </c>
      <c r="B54" s="1" t="s">
        <v>116</v>
      </c>
      <c r="C54" s="1" t="s">
        <v>117</v>
      </c>
      <c r="D54" s="1" t="s">
        <v>16</v>
      </c>
      <c r="E54" s="1" t="s">
        <v>17</v>
      </c>
      <c r="F54" s="2">
        <v>107830.16</v>
      </c>
      <c r="G54" s="2">
        <v>1945299</v>
      </c>
      <c r="H54" s="2">
        <v>85149.75</v>
      </c>
      <c r="I54" s="2">
        <v>1005398</v>
      </c>
    </row>
    <row r="55" spans="1:9" x14ac:dyDescent="0.25">
      <c r="A55" s="1" t="s">
        <v>118</v>
      </c>
      <c r="B55" s="1" t="s">
        <v>119</v>
      </c>
      <c r="C55" s="1" t="s">
        <v>120</v>
      </c>
      <c r="D55" s="1" t="s">
        <v>16</v>
      </c>
      <c r="E55" s="1" t="s">
        <v>17</v>
      </c>
      <c r="F55" s="2">
        <v>43000</v>
      </c>
      <c r="G55" s="2">
        <v>26580</v>
      </c>
      <c r="H55" s="2">
        <v>65370</v>
      </c>
      <c r="I55" s="2">
        <v>37220</v>
      </c>
    </row>
    <row r="56" spans="1:9" x14ac:dyDescent="0.25">
      <c r="A56" s="1" t="s">
        <v>121</v>
      </c>
      <c r="B56" s="1" t="s">
        <v>122</v>
      </c>
      <c r="C56" s="1" t="s">
        <v>123</v>
      </c>
      <c r="D56" s="1" t="s">
        <v>16</v>
      </c>
      <c r="E56" s="1" t="s">
        <v>17</v>
      </c>
      <c r="F56" s="2">
        <v>11299582</v>
      </c>
      <c r="G56" s="2">
        <v>8044013</v>
      </c>
      <c r="H56" s="2">
        <v>17999850</v>
      </c>
      <c r="I56" s="2">
        <v>14765902</v>
      </c>
    </row>
    <row r="57" spans="1:9" x14ac:dyDescent="0.25">
      <c r="A57" s="1" t="s">
        <v>124</v>
      </c>
      <c r="B57" s="1" t="s">
        <v>125</v>
      </c>
      <c r="C57" s="1" t="s">
        <v>126</v>
      </c>
      <c r="D57" s="1" t="s">
        <v>16</v>
      </c>
      <c r="E57" s="1" t="s">
        <v>17</v>
      </c>
      <c r="F57" s="2">
        <v>162850.99</v>
      </c>
      <c r="G57" s="2">
        <v>313708</v>
      </c>
      <c r="H57" s="2">
        <v>285493.12</v>
      </c>
      <c r="I57" s="2">
        <v>425130</v>
      </c>
    </row>
    <row r="58" spans="1:9" x14ac:dyDescent="0.25">
      <c r="A58" s="1" t="s">
        <v>127</v>
      </c>
      <c r="B58" s="1" t="s">
        <v>128</v>
      </c>
      <c r="C58" s="1" t="s">
        <v>129</v>
      </c>
      <c r="D58" s="1" t="s">
        <v>16</v>
      </c>
      <c r="E58" s="1" t="s">
        <v>17</v>
      </c>
      <c r="F58" s="2">
        <v>347330.96</v>
      </c>
      <c r="G58" s="2">
        <v>573893</v>
      </c>
      <c r="H58" s="2">
        <v>491436.86</v>
      </c>
      <c r="I58" s="2">
        <v>755446</v>
      </c>
    </row>
    <row r="59" spans="1:9" x14ac:dyDescent="0.25">
      <c r="C59" s="1" t="str">
        <f>C58</f>
        <v>EGYPT</v>
      </c>
      <c r="D59" s="1" t="s">
        <v>21</v>
      </c>
      <c r="E59" s="1" t="s">
        <v>17</v>
      </c>
      <c r="F59" s="2">
        <v>38522</v>
      </c>
      <c r="G59" s="2">
        <v>42279</v>
      </c>
      <c r="H59" s="2">
        <v>15500</v>
      </c>
      <c r="I59" s="2">
        <v>17980</v>
      </c>
    </row>
    <row r="60" spans="1:9" x14ac:dyDescent="0.25">
      <c r="A60" s="1" t="s">
        <v>130</v>
      </c>
      <c r="B60" s="1" t="s">
        <v>131</v>
      </c>
      <c r="C60" s="1" t="s">
        <v>132</v>
      </c>
      <c r="D60" s="1" t="s">
        <v>16</v>
      </c>
      <c r="E60" s="1" t="s">
        <v>17</v>
      </c>
      <c r="F60" s="2">
        <v>1060755.95</v>
      </c>
      <c r="G60" s="2">
        <v>4346133</v>
      </c>
      <c r="H60" s="2">
        <v>1293951.22</v>
      </c>
      <c r="I60" s="2">
        <v>14529792</v>
      </c>
    </row>
    <row r="61" spans="1:9" x14ac:dyDescent="0.25">
      <c r="C61" s="1" t="str">
        <f>C60</f>
        <v>SPAIN</v>
      </c>
      <c r="D61" s="1" t="s">
        <v>21</v>
      </c>
      <c r="E61" s="1" t="s">
        <v>17</v>
      </c>
      <c r="F61" s="2">
        <v>27960</v>
      </c>
      <c r="G61" s="2">
        <v>139550</v>
      </c>
    </row>
    <row r="62" spans="1:9" x14ac:dyDescent="0.25">
      <c r="A62" s="1" t="s">
        <v>133</v>
      </c>
      <c r="B62" s="1" t="s">
        <v>134</v>
      </c>
      <c r="C62" s="1" t="s">
        <v>135</v>
      </c>
      <c r="D62" s="1" t="s">
        <v>16</v>
      </c>
      <c r="E62" s="1" t="s">
        <v>17</v>
      </c>
      <c r="F62" s="2">
        <v>1172296.8999999999</v>
      </c>
      <c r="G62" s="2">
        <v>3116125</v>
      </c>
      <c r="H62" s="2">
        <v>728236.32</v>
      </c>
      <c r="I62" s="2">
        <v>2201929</v>
      </c>
    </row>
    <row r="63" spans="1:9" x14ac:dyDescent="0.25">
      <c r="A63" s="1" t="s">
        <v>136</v>
      </c>
      <c r="B63" s="1" t="s">
        <v>137</v>
      </c>
      <c r="C63" s="1" t="s">
        <v>138</v>
      </c>
      <c r="D63" s="1" t="s">
        <v>16</v>
      </c>
      <c r="E63" s="1" t="s">
        <v>17</v>
      </c>
      <c r="H63" s="2">
        <v>1988</v>
      </c>
      <c r="I63" s="2">
        <v>5624</v>
      </c>
    </row>
    <row r="64" spans="1:9" x14ac:dyDescent="0.25">
      <c r="A64" s="1" t="s">
        <v>139</v>
      </c>
      <c r="B64" s="1" t="s">
        <v>140</v>
      </c>
      <c r="C64" s="1" t="s">
        <v>141</v>
      </c>
      <c r="D64" s="1" t="s">
        <v>16</v>
      </c>
      <c r="E64" s="1" t="s">
        <v>17</v>
      </c>
      <c r="F64" s="2">
        <v>804761.09</v>
      </c>
      <c r="G64" s="2">
        <v>6608593</v>
      </c>
      <c r="H64" s="2">
        <v>1876737.41</v>
      </c>
      <c r="I64" s="2">
        <v>18971746</v>
      </c>
    </row>
    <row r="65" spans="1:9" x14ac:dyDescent="0.25">
      <c r="C65" s="1" t="str">
        <f>C64</f>
        <v>FRANCE</v>
      </c>
      <c r="D65" s="1" t="s">
        <v>21</v>
      </c>
      <c r="E65" s="1" t="s">
        <v>17</v>
      </c>
      <c r="F65" s="2">
        <v>828</v>
      </c>
      <c r="G65" s="2">
        <v>32524</v>
      </c>
      <c r="H65" s="2">
        <v>2431.8000000000002</v>
      </c>
      <c r="I65" s="2">
        <v>62013</v>
      </c>
    </row>
    <row r="66" spans="1:9" x14ac:dyDescent="0.25">
      <c r="A66" s="1" t="s">
        <v>142</v>
      </c>
      <c r="B66" s="1" t="s">
        <v>143</v>
      </c>
      <c r="C66" s="1" t="s">
        <v>144</v>
      </c>
      <c r="D66" s="1" t="s">
        <v>16</v>
      </c>
      <c r="E66" s="1" t="s">
        <v>17</v>
      </c>
      <c r="F66" s="2">
        <v>342294.08</v>
      </c>
      <c r="G66" s="2">
        <v>5357516</v>
      </c>
      <c r="H66" s="2">
        <v>304693.83</v>
      </c>
      <c r="I66" s="2">
        <v>3753994</v>
      </c>
    </row>
    <row r="67" spans="1:9" x14ac:dyDescent="0.25">
      <c r="C67" s="1" t="str">
        <f>C66</f>
        <v>UK</v>
      </c>
      <c r="D67" s="1" t="s">
        <v>21</v>
      </c>
      <c r="E67" s="1" t="s">
        <v>17</v>
      </c>
      <c r="F67" s="2">
        <v>27239</v>
      </c>
      <c r="G67" s="2">
        <v>1370117</v>
      </c>
      <c r="H67" s="2">
        <v>52834</v>
      </c>
      <c r="I67" s="2">
        <v>1054903</v>
      </c>
    </row>
    <row r="68" spans="1:9" x14ac:dyDescent="0.25">
      <c r="A68" s="1" t="s">
        <v>145</v>
      </c>
      <c r="B68" s="1" t="s">
        <v>146</v>
      </c>
      <c r="C68" s="1" t="s">
        <v>147</v>
      </c>
      <c r="D68" s="1" t="s">
        <v>16</v>
      </c>
      <c r="E68" s="1" t="s">
        <v>17</v>
      </c>
      <c r="F68" s="2">
        <v>1116441</v>
      </c>
      <c r="G68" s="2">
        <v>2204217</v>
      </c>
      <c r="H68" s="2">
        <v>1392492</v>
      </c>
      <c r="I68" s="2">
        <v>2869801</v>
      </c>
    </row>
    <row r="69" spans="1:9" x14ac:dyDescent="0.25">
      <c r="C69" s="1" t="str">
        <f>C68</f>
        <v>GEORGIA</v>
      </c>
      <c r="D69" s="1" t="s">
        <v>21</v>
      </c>
      <c r="E69" s="1" t="s">
        <v>17</v>
      </c>
      <c r="F69" s="2">
        <v>9896906</v>
      </c>
      <c r="G69" s="2">
        <v>13265896</v>
      </c>
      <c r="H69" s="2">
        <v>3951032</v>
      </c>
      <c r="I69" s="2">
        <v>6605654</v>
      </c>
    </row>
    <row r="70" spans="1:9" x14ac:dyDescent="0.25">
      <c r="A70" s="1" t="s">
        <v>148</v>
      </c>
      <c r="B70" s="1" t="s">
        <v>149</v>
      </c>
      <c r="C70" s="1" t="s">
        <v>150</v>
      </c>
      <c r="D70" s="1" t="s">
        <v>16</v>
      </c>
      <c r="E70" s="1" t="s">
        <v>17</v>
      </c>
      <c r="F70" s="2">
        <v>10900</v>
      </c>
      <c r="G70" s="2">
        <v>26135</v>
      </c>
    </row>
    <row r="71" spans="1:9" x14ac:dyDescent="0.25">
      <c r="A71" s="1" t="s">
        <v>151</v>
      </c>
      <c r="B71" s="1" t="s">
        <v>152</v>
      </c>
      <c r="C71" s="1" t="s">
        <v>153</v>
      </c>
      <c r="D71" s="1" t="s">
        <v>16</v>
      </c>
      <c r="E71" s="1" t="s">
        <v>17</v>
      </c>
      <c r="F71" s="2">
        <v>354552</v>
      </c>
      <c r="G71" s="2">
        <v>284673</v>
      </c>
      <c r="H71" s="2">
        <v>95478</v>
      </c>
      <c r="I71" s="2">
        <v>124965</v>
      </c>
    </row>
    <row r="72" spans="1:9" x14ac:dyDescent="0.25">
      <c r="A72" s="1" t="s">
        <v>154</v>
      </c>
      <c r="B72" s="1" t="s">
        <v>155</v>
      </c>
      <c r="C72" s="1" t="s">
        <v>156</v>
      </c>
      <c r="D72" s="1" t="s">
        <v>16</v>
      </c>
      <c r="E72" s="1" t="s">
        <v>17</v>
      </c>
      <c r="F72" s="2">
        <v>2849.5</v>
      </c>
      <c r="G72" s="2">
        <v>18539</v>
      </c>
      <c r="H72" s="2">
        <v>45048.44</v>
      </c>
      <c r="I72" s="2">
        <v>186716</v>
      </c>
    </row>
    <row r="73" spans="1:9" x14ac:dyDescent="0.25">
      <c r="C73" s="1" t="str">
        <f>C72</f>
        <v>HONG KONG</v>
      </c>
      <c r="D73" s="1" t="s">
        <v>21</v>
      </c>
      <c r="E73" s="1" t="s">
        <v>17</v>
      </c>
      <c r="F73" s="2">
        <v>25</v>
      </c>
      <c r="G73" s="2">
        <v>5471</v>
      </c>
      <c r="H73" s="2">
        <v>49350</v>
      </c>
      <c r="I73" s="2">
        <v>35450</v>
      </c>
    </row>
    <row r="74" spans="1:9" x14ac:dyDescent="0.25">
      <c r="A74" s="1" t="s">
        <v>157</v>
      </c>
      <c r="B74" s="1" t="s">
        <v>158</v>
      </c>
      <c r="C74" s="1" t="s">
        <v>159</v>
      </c>
      <c r="D74" s="1" t="s">
        <v>16</v>
      </c>
      <c r="E74" s="1" t="s">
        <v>17</v>
      </c>
      <c r="F74" s="2">
        <v>50</v>
      </c>
      <c r="G74" s="2">
        <v>1132</v>
      </c>
      <c r="H74" s="2">
        <v>135</v>
      </c>
      <c r="I74" s="2">
        <v>2950</v>
      </c>
    </row>
    <row r="75" spans="1:9" x14ac:dyDescent="0.25">
      <c r="A75" s="1" t="s">
        <v>160</v>
      </c>
      <c r="B75" s="1" t="s">
        <v>161</v>
      </c>
      <c r="C75" s="1" t="s">
        <v>162</v>
      </c>
      <c r="D75" s="1" t="s">
        <v>16</v>
      </c>
      <c r="E75" s="1" t="s">
        <v>17</v>
      </c>
      <c r="F75" s="2">
        <v>2431.89</v>
      </c>
      <c r="G75" s="2">
        <v>20906</v>
      </c>
      <c r="H75" s="2">
        <v>1444.9</v>
      </c>
      <c r="I75" s="2">
        <v>167692</v>
      </c>
    </row>
    <row r="76" spans="1:9" x14ac:dyDescent="0.25">
      <c r="C76" s="1" t="str">
        <f>C75</f>
        <v>CROATIA</v>
      </c>
      <c r="D76" s="1" t="s">
        <v>21</v>
      </c>
      <c r="E76" s="1" t="s">
        <v>17</v>
      </c>
      <c r="F76" s="2">
        <v>212063</v>
      </c>
      <c r="G76" s="2">
        <v>4404946</v>
      </c>
      <c r="H76" s="2">
        <v>247172</v>
      </c>
      <c r="I76" s="2">
        <v>5353113</v>
      </c>
    </row>
    <row r="77" spans="1:9" x14ac:dyDescent="0.25">
      <c r="A77" s="1" t="s">
        <v>163</v>
      </c>
      <c r="B77" s="1" t="s">
        <v>164</v>
      </c>
      <c r="C77" s="1" t="s">
        <v>165</v>
      </c>
      <c r="D77" s="1" t="s">
        <v>16</v>
      </c>
      <c r="E77" s="1" t="s">
        <v>17</v>
      </c>
      <c r="F77" s="2">
        <v>511970.68</v>
      </c>
      <c r="G77" s="2">
        <v>1481810</v>
      </c>
      <c r="H77" s="2">
        <v>80506.95</v>
      </c>
      <c r="I77" s="2">
        <v>933725</v>
      </c>
    </row>
    <row r="78" spans="1:9" x14ac:dyDescent="0.25">
      <c r="C78" s="1" t="str">
        <f>C77</f>
        <v>HUNGARY</v>
      </c>
      <c r="D78" s="1" t="s">
        <v>21</v>
      </c>
      <c r="E78" s="1" t="s">
        <v>17</v>
      </c>
      <c r="F78" s="2">
        <v>13</v>
      </c>
      <c r="G78" s="2">
        <v>10920</v>
      </c>
    </row>
    <row r="79" spans="1:9" x14ac:dyDescent="0.25">
      <c r="A79" s="1" t="s">
        <v>166</v>
      </c>
      <c r="B79" s="1" t="s">
        <v>167</v>
      </c>
      <c r="C79" s="1" t="s">
        <v>168</v>
      </c>
      <c r="D79" s="1" t="s">
        <v>16</v>
      </c>
      <c r="E79" s="1" t="s">
        <v>17</v>
      </c>
      <c r="F79" s="2">
        <v>1354409.46</v>
      </c>
      <c r="G79" s="2">
        <v>1315775</v>
      </c>
      <c r="H79" s="2">
        <v>2198763.77</v>
      </c>
      <c r="I79" s="2">
        <v>1740195</v>
      </c>
    </row>
    <row r="80" spans="1:9" x14ac:dyDescent="0.25">
      <c r="A80" s="1" t="s">
        <v>169</v>
      </c>
      <c r="B80" s="1" t="s">
        <v>170</v>
      </c>
      <c r="C80" s="1" t="s">
        <v>171</v>
      </c>
      <c r="D80" s="1" t="s">
        <v>16</v>
      </c>
      <c r="E80" s="1" t="s">
        <v>17</v>
      </c>
      <c r="F80" s="2">
        <v>85107.5</v>
      </c>
      <c r="G80" s="2">
        <v>936398</v>
      </c>
      <c r="H80" s="2">
        <v>91120.75</v>
      </c>
      <c r="I80" s="2">
        <v>1281311</v>
      </c>
    </row>
    <row r="81" spans="1:9" x14ac:dyDescent="0.25">
      <c r="A81" s="1" t="s">
        <v>172</v>
      </c>
      <c r="B81" s="1" t="s">
        <v>173</v>
      </c>
      <c r="C81" s="1" t="s">
        <v>174</v>
      </c>
      <c r="D81" s="1" t="s">
        <v>16</v>
      </c>
      <c r="E81" s="1" t="s">
        <v>17</v>
      </c>
      <c r="F81" s="2">
        <v>67685.600000000006</v>
      </c>
      <c r="G81" s="2">
        <v>461296</v>
      </c>
      <c r="H81" s="2">
        <v>99257.9</v>
      </c>
      <c r="I81" s="2">
        <v>623810</v>
      </c>
    </row>
    <row r="82" spans="1:9" x14ac:dyDescent="0.25">
      <c r="C82" s="1" t="str">
        <f>C81</f>
        <v>ISRAEL</v>
      </c>
      <c r="D82" s="1" t="s">
        <v>21</v>
      </c>
      <c r="E82" s="1" t="s">
        <v>17</v>
      </c>
      <c r="F82" s="2">
        <v>8504</v>
      </c>
      <c r="G82" s="2">
        <v>18092</v>
      </c>
    </row>
    <row r="83" spans="1:9" x14ac:dyDescent="0.25">
      <c r="A83" s="1" t="s">
        <v>175</v>
      </c>
      <c r="B83" s="1" t="s">
        <v>176</v>
      </c>
      <c r="C83" s="1" t="s">
        <v>177</v>
      </c>
      <c r="D83" s="1" t="s">
        <v>16</v>
      </c>
      <c r="E83" s="1" t="s">
        <v>17</v>
      </c>
      <c r="F83" s="2">
        <v>21067130.390000001</v>
      </c>
      <c r="G83" s="2">
        <v>39697183</v>
      </c>
      <c r="H83" s="2">
        <v>139766317.41999999</v>
      </c>
      <c r="I83" s="2">
        <v>122414316</v>
      </c>
    </row>
    <row r="84" spans="1:9" x14ac:dyDescent="0.25">
      <c r="C84" s="1" t="str">
        <f>C83</f>
        <v>INDIA</v>
      </c>
      <c r="D84" s="1" t="s">
        <v>21</v>
      </c>
      <c r="E84" s="1" t="s">
        <v>17</v>
      </c>
      <c r="F84" s="2">
        <v>752.19</v>
      </c>
      <c r="G84" s="2">
        <v>7065</v>
      </c>
      <c r="H84" s="2">
        <v>110191</v>
      </c>
      <c r="I84" s="2">
        <v>193435</v>
      </c>
    </row>
    <row r="85" spans="1:9" x14ac:dyDescent="0.25">
      <c r="A85" s="1" t="s">
        <v>178</v>
      </c>
      <c r="B85" s="1" t="s">
        <v>179</v>
      </c>
      <c r="C85" s="1" t="s">
        <v>180</v>
      </c>
      <c r="D85" s="1" t="s">
        <v>16</v>
      </c>
      <c r="E85" s="1" t="s">
        <v>17</v>
      </c>
      <c r="F85" s="2">
        <v>73700</v>
      </c>
      <c r="G85" s="2">
        <v>42009</v>
      </c>
      <c r="H85" s="2">
        <v>938414</v>
      </c>
      <c r="I85" s="2">
        <v>474027</v>
      </c>
    </row>
    <row r="86" spans="1:9" x14ac:dyDescent="0.25">
      <c r="C86" s="1" t="str">
        <f>C85</f>
        <v>IRAQ</v>
      </c>
      <c r="D86" s="1" t="s">
        <v>21</v>
      </c>
      <c r="E86" s="1" t="s">
        <v>17</v>
      </c>
      <c r="F86" s="2">
        <v>5182695</v>
      </c>
      <c r="G86" s="2">
        <v>732744</v>
      </c>
      <c r="H86" s="2">
        <v>2717465</v>
      </c>
      <c r="I86" s="2">
        <v>383042</v>
      </c>
    </row>
    <row r="87" spans="1:9" x14ac:dyDescent="0.25">
      <c r="A87" s="1" t="s">
        <v>181</v>
      </c>
      <c r="B87" s="1" t="s">
        <v>182</v>
      </c>
      <c r="C87" s="1" t="s">
        <v>183</v>
      </c>
      <c r="D87" s="1" t="s">
        <v>16</v>
      </c>
      <c r="E87" s="1" t="s">
        <v>17</v>
      </c>
      <c r="F87" s="2">
        <v>98577832.700000003</v>
      </c>
      <c r="G87" s="2">
        <v>49635457</v>
      </c>
      <c r="H87" s="2">
        <v>159482656.5</v>
      </c>
      <c r="I87" s="2">
        <v>82050316.5</v>
      </c>
    </row>
    <row r="88" spans="1:9" x14ac:dyDescent="0.25">
      <c r="C88" s="1" t="str">
        <f>C87</f>
        <v>IRAN</v>
      </c>
      <c r="D88" s="1" t="s">
        <v>21</v>
      </c>
      <c r="E88" s="1" t="s">
        <v>17</v>
      </c>
      <c r="F88" s="2">
        <v>5679392</v>
      </c>
      <c r="G88" s="2">
        <v>9356324</v>
      </c>
      <c r="H88" s="2">
        <v>17430878</v>
      </c>
      <c r="I88" s="2">
        <v>38928922</v>
      </c>
    </row>
    <row r="89" spans="1:9" x14ac:dyDescent="0.25">
      <c r="A89" s="1" t="s">
        <v>184</v>
      </c>
      <c r="B89" s="1" t="s">
        <v>185</v>
      </c>
      <c r="C89" s="1" t="s">
        <v>186</v>
      </c>
      <c r="D89" s="1" t="s">
        <v>16</v>
      </c>
      <c r="E89" s="1" t="s">
        <v>17</v>
      </c>
      <c r="H89" s="2">
        <v>3.01</v>
      </c>
      <c r="I89" s="2">
        <v>2594</v>
      </c>
    </row>
    <row r="90" spans="1:9" x14ac:dyDescent="0.25">
      <c r="A90" s="1" t="s">
        <v>187</v>
      </c>
      <c r="B90" s="1" t="s">
        <v>188</v>
      </c>
      <c r="C90" s="1" t="s">
        <v>189</v>
      </c>
      <c r="D90" s="1" t="s">
        <v>16</v>
      </c>
      <c r="E90" s="1" t="s">
        <v>17</v>
      </c>
      <c r="F90" s="2">
        <v>6268832.9100000001</v>
      </c>
      <c r="G90" s="2">
        <v>22824600</v>
      </c>
      <c r="H90" s="2">
        <v>5201888.6199999899</v>
      </c>
      <c r="I90" s="2">
        <v>22384476</v>
      </c>
    </row>
    <row r="91" spans="1:9" x14ac:dyDescent="0.25">
      <c r="C91" s="1" t="str">
        <f>C90</f>
        <v>ITALY</v>
      </c>
      <c r="D91" s="1" t="s">
        <v>21</v>
      </c>
      <c r="E91" s="1" t="s">
        <v>17</v>
      </c>
      <c r="F91" s="2">
        <v>800290</v>
      </c>
      <c r="G91" s="2">
        <v>15409272</v>
      </c>
      <c r="H91" s="2">
        <v>737148</v>
      </c>
      <c r="I91" s="2">
        <v>10554202</v>
      </c>
    </row>
    <row r="92" spans="1:9" x14ac:dyDescent="0.25">
      <c r="A92" s="1" t="s">
        <v>190</v>
      </c>
      <c r="B92" s="1" t="s">
        <v>191</v>
      </c>
      <c r="C92" s="1" t="s">
        <v>192</v>
      </c>
      <c r="D92" s="1" t="s">
        <v>16</v>
      </c>
      <c r="E92" s="1" t="s">
        <v>17</v>
      </c>
      <c r="F92" s="2">
        <v>366</v>
      </c>
      <c r="G92" s="2">
        <v>2841</v>
      </c>
      <c r="H92" s="2">
        <v>84</v>
      </c>
      <c r="I92" s="2">
        <v>873</v>
      </c>
    </row>
    <row r="93" spans="1:9" x14ac:dyDescent="0.25">
      <c r="A93" s="1" t="s">
        <v>193</v>
      </c>
      <c r="B93" s="1" t="s">
        <v>194</v>
      </c>
      <c r="C93" s="1" t="s">
        <v>195</v>
      </c>
      <c r="D93" s="1" t="s">
        <v>16</v>
      </c>
      <c r="E93" s="1" t="s">
        <v>17</v>
      </c>
      <c r="F93" s="2">
        <v>14301</v>
      </c>
      <c r="G93" s="2">
        <v>18464</v>
      </c>
    </row>
    <row r="94" spans="1:9" x14ac:dyDescent="0.25">
      <c r="C94" s="1" t="str">
        <f>C93</f>
        <v>JORDAN</v>
      </c>
      <c r="D94" s="1" t="s">
        <v>21</v>
      </c>
      <c r="E94" s="1" t="s">
        <v>17</v>
      </c>
      <c r="F94" s="2">
        <v>2511</v>
      </c>
      <c r="G94" s="2">
        <v>2420</v>
      </c>
    </row>
    <row r="95" spans="1:9" x14ac:dyDescent="0.25">
      <c r="A95" s="1" t="s">
        <v>196</v>
      </c>
      <c r="B95" s="1" t="s">
        <v>197</v>
      </c>
      <c r="C95" s="1" t="s">
        <v>198</v>
      </c>
      <c r="D95" s="1" t="s">
        <v>16</v>
      </c>
      <c r="E95" s="1" t="s">
        <v>17</v>
      </c>
      <c r="F95" s="2">
        <v>10793564.4699999</v>
      </c>
      <c r="G95" s="2">
        <v>47021248</v>
      </c>
      <c r="H95" s="2">
        <v>15457865.4899999</v>
      </c>
      <c r="I95" s="2">
        <v>86757131</v>
      </c>
    </row>
    <row r="96" spans="1:9" x14ac:dyDescent="0.25">
      <c r="C96" s="1" t="str">
        <f>C95</f>
        <v>JAPAN</v>
      </c>
      <c r="D96" s="1" t="s">
        <v>21</v>
      </c>
      <c r="E96" s="1" t="s">
        <v>17</v>
      </c>
      <c r="F96" s="2">
        <v>112506</v>
      </c>
      <c r="G96" s="2">
        <v>1494424</v>
      </c>
      <c r="H96" s="2">
        <v>114020</v>
      </c>
      <c r="I96" s="2">
        <v>2035281</v>
      </c>
    </row>
    <row r="97" spans="1:9" x14ac:dyDescent="0.25">
      <c r="A97" s="1" t="s">
        <v>199</v>
      </c>
      <c r="B97" s="1" t="s">
        <v>200</v>
      </c>
      <c r="C97" s="1" t="s">
        <v>201</v>
      </c>
      <c r="D97" s="1" t="s">
        <v>16</v>
      </c>
      <c r="E97" s="1" t="s">
        <v>17</v>
      </c>
      <c r="F97" s="2">
        <v>9951</v>
      </c>
      <c r="G97" s="2">
        <v>37920</v>
      </c>
      <c r="H97" s="2">
        <v>18528</v>
      </c>
      <c r="I97" s="2">
        <v>39000</v>
      </c>
    </row>
    <row r="98" spans="1:9" x14ac:dyDescent="0.25">
      <c r="A98" s="1" t="s">
        <v>202</v>
      </c>
      <c r="B98" s="1" t="s">
        <v>203</v>
      </c>
      <c r="C98" s="1" t="s">
        <v>204</v>
      </c>
      <c r="D98" s="1" t="s">
        <v>16</v>
      </c>
      <c r="E98" s="1" t="s">
        <v>17</v>
      </c>
      <c r="F98" s="2">
        <v>102633885.63</v>
      </c>
      <c r="G98" s="2">
        <v>27124384</v>
      </c>
      <c r="H98" s="2">
        <v>118603231.099999</v>
      </c>
      <c r="I98" s="2">
        <v>20623308</v>
      </c>
    </row>
    <row r="99" spans="1:9" x14ac:dyDescent="0.25">
      <c r="C99" s="1" t="str">
        <f>C98</f>
        <v>KYRGYZSTAN</v>
      </c>
      <c r="D99" s="1" t="s">
        <v>21</v>
      </c>
      <c r="E99" s="1" t="s">
        <v>17</v>
      </c>
      <c r="F99" s="2">
        <v>50667944.009999901</v>
      </c>
      <c r="G99" s="2">
        <v>9812332</v>
      </c>
      <c r="H99" s="2">
        <v>4487014</v>
      </c>
      <c r="I99" s="2">
        <v>5555334</v>
      </c>
    </row>
    <row r="100" spans="1:9" x14ac:dyDescent="0.25">
      <c r="A100" s="1" t="s">
        <v>205</v>
      </c>
      <c r="B100" s="1" t="s">
        <v>206</v>
      </c>
      <c r="C100" s="1" t="s">
        <v>207</v>
      </c>
      <c r="D100" s="1" t="s">
        <v>16</v>
      </c>
      <c r="E100" s="1" t="s">
        <v>17</v>
      </c>
      <c r="F100" s="2">
        <v>12383.15</v>
      </c>
      <c r="G100" s="2">
        <v>412434</v>
      </c>
      <c r="H100" s="2">
        <v>244</v>
      </c>
      <c r="I100" s="2">
        <v>2509</v>
      </c>
    </row>
    <row r="101" spans="1:9" x14ac:dyDescent="0.25">
      <c r="A101" s="1" t="s">
        <v>208</v>
      </c>
      <c r="B101" s="1" t="s">
        <v>209</v>
      </c>
      <c r="C101" s="1" t="s">
        <v>210</v>
      </c>
      <c r="D101" s="1" t="s">
        <v>16</v>
      </c>
      <c r="E101" s="1" t="s">
        <v>17</v>
      </c>
      <c r="F101" s="2">
        <v>7205</v>
      </c>
      <c r="G101" s="2">
        <v>108743</v>
      </c>
      <c r="H101" s="2">
        <v>64081</v>
      </c>
      <c r="I101" s="2">
        <v>56384</v>
      </c>
    </row>
    <row r="102" spans="1:9" x14ac:dyDescent="0.25">
      <c r="A102" s="1" t="s">
        <v>211</v>
      </c>
      <c r="B102" s="1" t="s">
        <v>212</v>
      </c>
      <c r="C102" s="1" t="s">
        <v>213</v>
      </c>
      <c r="D102" s="1" t="s">
        <v>16</v>
      </c>
      <c r="E102" s="1" t="s">
        <v>17</v>
      </c>
      <c r="F102" s="2">
        <v>29200128.199999999</v>
      </c>
      <c r="G102" s="2">
        <v>53577448.469999902</v>
      </c>
      <c r="H102" s="2">
        <v>25579274.710000001</v>
      </c>
      <c r="I102" s="2">
        <v>40932339.5</v>
      </c>
    </row>
    <row r="103" spans="1:9" x14ac:dyDescent="0.25">
      <c r="C103" s="1" t="str">
        <f>C102</f>
        <v>KOREA REP.</v>
      </c>
      <c r="D103" s="1" t="s">
        <v>21</v>
      </c>
      <c r="E103" s="1" t="s">
        <v>17</v>
      </c>
      <c r="F103" s="2">
        <v>4274</v>
      </c>
      <c r="G103" s="2">
        <v>20440</v>
      </c>
      <c r="H103" s="2">
        <v>38</v>
      </c>
      <c r="I103" s="2">
        <v>116</v>
      </c>
    </row>
    <row r="104" spans="1:9" x14ac:dyDescent="0.25">
      <c r="A104" s="1" t="s">
        <v>214</v>
      </c>
      <c r="B104" s="1" t="s">
        <v>215</v>
      </c>
      <c r="C104" s="1" t="s">
        <v>216</v>
      </c>
      <c r="D104" s="1" t="s">
        <v>16</v>
      </c>
      <c r="E104" s="1" t="s">
        <v>17</v>
      </c>
      <c r="F104" s="2">
        <v>22998</v>
      </c>
      <c r="G104" s="2">
        <v>91166</v>
      </c>
    </row>
    <row r="105" spans="1:9" x14ac:dyDescent="0.25">
      <c r="A105" s="1" t="s">
        <v>217</v>
      </c>
      <c r="B105" s="1" t="s">
        <v>218</v>
      </c>
      <c r="C105" s="1" t="s">
        <v>219</v>
      </c>
      <c r="D105" s="1" t="s">
        <v>16</v>
      </c>
      <c r="E105" s="1" t="s">
        <v>17</v>
      </c>
      <c r="F105" s="2">
        <v>2141268631.19999</v>
      </c>
      <c r="G105" s="2">
        <v>757630807.64999902</v>
      </c>
      <c r="H105" s="2">
        <v>2037441507.52</v>
      </c>
      <c r="I105" s="2">
        <v>818545282.39999902</v>
      </c>
    </row>
    <row r="106" spans="1:9" x14ac:dyDescent="0.25">
      <c r="C106" s="1" t="str">
        <f>C105</f>
        <v>KAZAKHSTAN</v>
      </c>
      <c r="D106" s="1" t="s">
        <v>21</v>
      </c>
      <c r="E106" s="1" t="s">
        <v>17</v>
      </c>
      <c r="F106" s="2">
        <v>268023632</v>
      </c>
      <c r="G106" s="2">
        <v>152213624</v>
      </c>
      <c r="H106" s="2">
        <v>428493058.13</v>
      </c>
      <c r="I106" s="2">
        <v>360080581</v>
      </c>
    </row>
    <row r="107" spans="1:9" x14ac:dyDescent="0.25">
      <c r="A107" s="1" t="s">
        <v>220</v>
      </c>
      <c r="B107" s="1" t="s">
        <v>221</v>
      </c>
      <c r="C107" s="1" t="s">
        <v>222</v>
      </c>
      <c r="D107" s="1" t="s">
        <v>16</v>
      </c>
      <c r="E107" s="1" t="s">
        <v>17</v>
      </c>
      <c r="F107" s="2">
        <v>40</v>
      </c>
      <c r="G107" s="2">
        <v>369</v>
      </c>
    </row>
    <row r="108" spans="1:9" x14ac:dyDescent="0.25">
      <c r="A108" s="1" t="s">
        <v>223</v>
      </c>
      <c r="B108" s="1" t="s">
        <v>224</v>
      </c>
      <c r="C108" s="1" t="s">
        <v>225</v>
      </c>
      <c r="D108" s="1" t="s">
        <v>16</v>
      </c>
      <c r="E108" s="1" t="s">
        <v>17</v>
      </c>
      <c r="H108" s="2">
        <v>301</v>
      </c>
      <c r="I108" s="2">
        <v>4358</v>
      </c>
    </row>
    <row r="109" spans="1:9" x14ac:dyDescent="0.25">
      <c r="A109" s="1" t="s">
        <v>226</v>
      </c>
      <c r="B109" s="1" t="s">
        <v>227</v>
      </c>
      <c r="C109" s="1" t="s">
        <v>228</v>
      </c>
      <c r="D109" s="1" t="s">
        <v>16</v>
      </c>
      <c r="E109" s="1" t="s">
        <v>17</v>
      </c>
      <c r="F109" s="2">
        <v>360886</v>
      </c>
      <c r="G109" s="2">
        <v>555823</v>
      </c>
      <c r="H109" s="2">
        <v>253604.54</v>
      </c>
      <c r="I109" s="2">
        <v>317253</v>
      </c>
    </row>
    <row r="110" spans="1:9" x14ac:dyDescent="0.25">
      <c r="A110" s="1" t="s">
        <v>229</v>
      </c>
      <c r="B110" s="1" t="s">
        <v>230</v>
      </c>
      <c r="C110" s="1" t="s">
        <v>231</v>
      </c>
      <c r="D110" s="1" t="s">
        <v>16</v>
      </c>
      <c r="E110" s="1" t="s">
        <v>17</v>
      </c>
      <c r="F110" s="2">
        <v>5506392.7400000002</v>
      </c>
      <c r="G110" s="2">
        <v>10517204</v>
      </c>
      <c r="H110" s="2">
        <v>4631596.4000000004</v>
      </c>
      <c r="I110" s="2">
        <v>9859423</v>
      </c>
    </row>
    <row r="111" spans="1:9" x14ac:dyDescent="0.25">
      <c r="C111" s="1" t="s">
        <v>231</v>
      </c>
      <c r="D111" s="1" t="s">
        <v>21</v>
      </c>
      <c r="E111" s="1" t="s">
        <v>17</v>
      </c>
      <c r="F111" s="2">
        <v>32975.300000000003</v>
      </c>
      <c r="G111" s="2">
        <v>19410</v>
      </c>
      <c r="H111" s="2">
        <v>236289</v>
      </c>
      <c r="I111" s="2">
        <v>430570</v>
      </c>
    </row>
    <row r="112" spans="1:9" x14ac:dyDescent="0.25">
      <c r="A112" s="1" t="s">
        <v>232</v>
      </c>
      <c r="B112" s="1" t="s">
        <v>233</v>
      </c>
      <c r="C112" s="1" t="s">
        <v>234</v>
      </c>
      <c r="D112" s="1" t="s">
        <v>16</v>
      </c>
      <c r="E112" s="1" t="s">
        <v>17</v>
      </c>
      <c r="F112" s="2">
        <v>2049.15</v>
      </c>
      <c r="G112" s="2">
        <v>15493</v>
      </c>
      <c r="H112" s="2">
        <v>474.33</v>
      </c>
      <c r="I112" s="2">
        <v>24424</v>
      </c>
    </row>
    <row r="113" spans="1:9" x14ac:dyDescent="0.25">
      <c r="A113" s="1" t="s">
        <v>235</v>
      </c>
      <c r="B113" s="1" t="s">
        <v>236</v>
      </c>
      <c r="C113" s="1" t="s">
        <v>237</v>
      </c>
      <c r="D113" s="1" t="s">
        <v>16</v>
      </c>
      <c r="E113" s="1" t="s">
        <v>17</v>
      </c>
      <c r="F113" s="2">
        <v>613581.93000000005</v>
      </c>
      <c r="G113" s="2">
        <v>3758468</v>
      </c>
      <c r="H113" s="2">
        <v>290199.59000000003</v>
      </c>
      <c r="I113" s="2">
        <v>778048</v>
      </c>
    </row>
    <row r="114" spans="1:9" x14ac:dyDescent="0.25">
      <c r="C114" s="1" t="s">
        <v>237</v>
      </c>
      <c r="D114" s="1" t="s">
        <v>21</v>
      </c>
      <c r="E114" s="1" t="s">
        <v>17</v>
      </c>
      <c r="F114" s="2">
        <v>7217947</v>
      </c>
      <c r="G114" s="2">
        <v>10094117</v>
      </c>
      <c r="H114" s="2">
        <v>2308743</v>
      </c>
      <c r="I114" s="2">
        <v>5010125</v>
      </c>
    </row>
    <row r="115" spans="1:9" x14ac:dyDescent="0.25">
      <c r="A115" s="1" t="s">
        <v>238</v>
      </c>
      <c r="B115" s="1" t="s">
        <v>239</v>
      </c>
      <c r="C115" s="1" t="s">
        <v>240</v>
      </c>
      <c r="D115" s="1" t="s">
        <v>16</v>
      </c>
      <c r="E115" s="1" t="s">
        <v>17</v>
      </c>
      <c r="F115" s="2">
        <v>63516</v>
      </c>
      <c r="G115" s="2">
        <v>83425</v>
      </c>
      <c r="H115" s="2">
        <v>283378.24</v>
      </c>
      <c r="I115" s="2">
        <v>311329</v>
      </c>
    </row>
    <row r="116" spans="1:9" x14ac:dyDescent="0.25">
      <c r="A116" s="1" t="s">
        <v>241</v>
      </c>
      <c r="B116" s="1" t="s">
        <v>242</v>
      </c>
      <c r="C116" s="1" t="s">
        <v>243</v>
      </c>
      <c r="D116" s="1" t="s">
        <v>16</v>
      </c>
      <c r="E116" s="1" t="s">
        <v>17</v>
      </c>
      <c r="H116" s="2">
        <v>0.85</v>
      </c>
      <c r="I116" s="2">
        <v>143</v>
      </c>
    </row>
    <row r="117" spans="1:9" x14ac:dyDescent="0.25">
      <c r="A117" s="1" t="s">
        <v>244</v>
      </c>
      <c r="B117" s="1" t="s">
        <v>245</v>
      </c>
      <c r="C117" s="1" t="s">
        <v>246</v>
      </c>
      <c r="D117" s="1" t="s">
        <v>16</v>
      </c>
      <c r="E117" s="1" t="s">
        <v>17</v>
      </c>
      <c r="F117" s="2">
        <v>166194</v>
      </c>
      <c r="G117" s="2">
        <v>339388</v>
      </c>
      <c r="H117" s="2">
        <v>277257</v>
      </c>
      <c r="I117" s="2">
        <v>433447</v>
      </c>
    </row>
    <row r="118" spans="1:9" x14ac:dyDescent="0.25">
      <c r="C118" s="1" t="s">
        <v>246</v>
      </c>
      <c r="D118" s="1" t="s">
        <v>21</v>
      </c>
      <c r="E118" s="1" t="s">
        <v>17</v>
      </c>
      <c r="H118" s="2">
        <v>976363</v>
      </c>
      <c r="I118" s="2">
        <v>2388226</v>
      </c>
    </row>
    <row r="119" spans="1:9" x14ac:dyDescent="0.25">
      <c r="A119" s="1" t="s">
        <v>247</v>
      </c>
      <c r="B119" s="1" t="s">
        <v>248</v>
      </c>
      <c r="C119" s="1" t="s">
        <v>249</v>
      </c>
      <c r="D119" s="1" t="s">
        <v>16</v>
      </c>
      <c r="E119" s="1" t="s">
        <v>17</v>
      </c>
      <c r="F119" s="2">
        <v>407</v>
      </c>
      <c r="G119" s="2">
        <v>6103</v>
      </c>
      <c r="H119" s="2">
        <v>83</v>
      </c>
      <c r="I119" s="2">
        <v>1142</v>
      </c>
    </row>
    <row r="120" spans="1:9" x14ac:dyDescent="0.25">
      <c r="A120" s="1" t="s">
        <v>250</v>
      </c>
      <c r="B120" s="1" t="s">
        <v>251</v>
      </c>
      <c r="C120" s="1" t="s">
        <v>252</v>
      </c>
      <c r="D120" s="1" t="s">
        <v>16</v>
      </c>
      <c r="E120" s="1" t="s">
        <v>17</v>
      </c>
      <c r="F120" s="2">
        <v>221.23</v>
      </c>
      <c r="G120" s="2">
        <v>16815</v>
      </c>
      <c r="H120" s="2">
        <v>521.13</v>
      </c>
      <c r="I120" s="2">
        <v>16485</v>
      </c>
    </row>
    <row r="121" spans="1:9" x14ac:dyDescent="0.25">
      <c r="C121" s="1" t="s">
        <v>252</v>
      </c>
      <c r="D121" s="1" t="s">
        <v>21</v>
      </c>
      <c r="E121" s="1" t="s">
        <v>17</v>
      </c>
      <c r="F121" s="2">
        <v>65067</v>
      </c>
      <c r="G121" s="2">
        <v>38058</v>
      </c>
      <c r="H121" s="2">
        <v>11748</v>
      </c>
      <c r="I121" s="2">
        <v>5874</v>
      </c>
    </row>
    <row r="122" spans="1:9" x14ac:dyDescent="0.25">
      <c r="A122" s="1" t="s">
        <v>253</v>
      </c>
      <c r="B122" s="1" t="s">
        <v>254</v>
      </c>
      <c r="C122" s="1" t="s">
        <v>255</v>
      </c>
      <c r="D122" s="1" t="s">
        <v>16</v>
      </c>
      <c r="E122" s="1" t="s">
        <v>17</v>
      </c>
      <c r="F122" s="2">
        <v>3</v>
      </c>
      <c r="G122" s="2">
        <v>216</v>
      </c>
      <c r="H122" s="2">
        <v>92</v>
      </c>
      <c r="I122" s="2">
        <v>1703</v>
      </c>
    </row>
    <row r="123" spans="1:9" x14ac:dyDescent="0.25">
      <c r="A123" s="1" t="s">
        <v>256</v>
      </c>
      <c r="B123" s="1" t="s">
        <v>257</v>
      </c>
      <c r="C123" s="1" t="s">
        <v>258</v>
      </c>
      <c r="D123" s="1" t="s">
        <v>16</v>
      </c>
      <c r="E123" s="1" t="s">
        <v>17</v>
      </c>
      <c r="F123" s="2">
        <v>29836.22</v>
      </c>
      <c r="G123" s="2">
        <v>206280</v>
      </c>
      <c r="H123" s="2">
        <v>70728.22</v>
      </c>
      <c r="I123" s="2">
        <v>493634</v>
      </c>
    </row>
    <row r="124" spans="1:9" x14ac:dyDescent="0.25">
      <c r="C124" s="1" t="s">
        <v>258</v>
      </c>
      <c r="D124" s="1" t="s">
        <v>21</v>
      </c>
      <c r="E124" s="1" t="s">
        <v>17</v>
      </c>
      <c r="H124" s="2">
        <v>39062</v>
      </c>
      <c r="I124" s="2">
        <v>9226</v>
      </c>
    </row>
    <row r="125" spans="1:9" x14ac:dyDescent="0.25">
      <c r="A125" s="1" t="s">
        <v>259</v>
      </c>
      <c r="B125" s="1" t="s">
        <v>260</v>
      </c>
      <c r="C125" s="1" t="s">
        <v>261</v>
      </c>
      <c r="D125" s="1" t="s">
        <v>16</v>
      </c>
      <c r="E125" s="1" t="s">
        <v>17</v>
      </c>
      <c r="F125" s="2">
        <v>2259181.23</v>
      </c>
      <c r="G125" s="2">
        <v>2888508</v>
      </c>
      <c r="H125" s="2">
        <v>1539402.41</v>
      </c>
      <c r="I125" s="2">
        <v>2488555</v>
      </c>
    </row>
    <row r="126" spans="1:9" x14ac:dyDescent="0.25">
      <c r="A126" s="1" t="s">
        <v>262</v>
      </c>
      <c r="B126" s="1" t="s">
        <v>263</v>
      </c>
      <c r="C126" s="1" t="s">
        <v>264</v>
      </c>
      <c r="D126" s="1" t="s">
        <v>16</v>
      </c>
      <c r="E126" s="1" t="s">
        <v>17</v>
      </c>
      <c r="H126" s="2">
        <v>36041</v>
      </c>
      <c r="I126" s="2">
        <v>127471</v>
      </c>
    </row>
    <row r="127" spans="1:9" x14ac:dyDescent="0.25">
      <c r="A127" s="1" t="s">
        <v>265</v>
      </c>
      <c r="B127" s="1" t="s">
        <v>266</v>
      </c>
      <c r="C127" s="1" t="s">
        <v>267</v>
      </c>
      <c r="D127" s="1" t="s">
        <v>16</v>
      </c>
      <c r="E127" s="1" t="s">
        <v>17</v>
      </c>
      <c r="H127" s="2">
        <v>18</v>
      </c>
      <c r="I127" s="2">
        <v>751</v>
      </c>
    </row>
    <row r="128" spans="1:9" x14ac:dyDescent="0.25">
      <c r="A128" s="1" t="s">
        <v>268</v>
      </c>
      <c r="B128" s="1" t="s">
        <v>269</v>
      </c>
      <c r="C128" s="1" t="s">
        <v>270</v>
      </c>
      <c r="D128" s="1" t="s">
        <v>16</v>
      </c>
      <c r="E128" s="1" t="s">
        <v>17</v>
      </c>
      <c r="F128" s="2">
        <v>2.5</v>
      </c>
      <c r="G128" s="2">
        <v>22</v>
      </c>
      <c r="H128" s="2">
        <v>1038</v>
      </c>
      <c r="I128" s="2">
        <v>8305</v>
      </c>
    </row>
    <row r="129" spans="1:9" x14ac:dyDescent="0.25">
      <c r="A129" s="1" t="s">
        <v>271</v>
      </c>
      <c r="B129" s="1" t="s">
        <v>272</v>
      </c>
      <c r="C129" s="1" t="s">
        <v>273</v>
      </c>
      <c r="D129" s="1" t="s">
        <v>16</v>
      </c>
      <c r="E129" s="1" t="s">
        <v>17</v>
      </c>
      <c r="F129" s="2">
        <v>5948494.1599999899</v>
      </c>
      <c r="G129" s="2">
        <v>15309609</v>
      </c>
      <c r="H129" s="2">
        <v>7098682.8300000001</v>
      </c>
      <c r="I129" s="2">
        <v>14537003</v>
      </c>
    </row>
    <row r="130" spans="1:9" x14ac:dyDescent="0.25">
      <c r="C130" s="1" t="str">
        <f>C129</f>
        <v>NETHERLANDS</v>
      </c>
      <c r="D130" s="1" t="s">
        <v>21</v>
      </c>
      <c r="E130" s="1" t="s">
        <v>17</v>
      </c>
      <c r="F130" s="2">
        <v>1096762</v>
      </c>
      <c r="G130" s="2">
        <v>1300210</v>
      </c>
      <c r="H130" s="2">
        <v>2660166</v>
      </c>
      <c r="I130" s="2">
        <v>4378823</v>
      </c>
    </row>
    <row r="131" spans="1:9" x14ac:dyDescent="0.25">
      <c r="A131" s="1" t="s">
        <v>274</v>
      </c>
      <c r="B131" s="1" t="s">
        <v>275</v>
      </c>
      <c r="C131" s="1" t="s">
        <v>276</v>
      </c>
      <c r="D131" s="1" t="s">
        <v>16</v>
      </c>
      <c r="E131" s="1" t="s">
        <v>17</v>
      </c>
      <c r="F131" s="2">
        <v>138044</v>
      </c>
      <c r="G131" s="2">
        <v>307686</v>
      </c>
      <c r="H131" s="2">
        <v>92762</v>
      </c>
      <c r="I131" s="2">
        <v>230160</v>
      </c>
    </row>
    <row r="132" spans="1:9" x14ac:dyDescent="0.25">
      <c r="C132" s="1" t="str">
        <f>C131</f>
        <v>NORWAY</v>
      </c>
      <c r="D132" s="1" t="s">
        <v>21</v>
      </c>
      <c r="E132" s="1" t="s">
        <v>17</v>
      </c>
      <c r="F132" s="2">
        <v>155.52000000000001</v>
      </c>
      <c r="G132" s="2">
        <v>842</v>
      </c>
    </row>
    <row r="133" spans="1:9" x14ac:dyDescent="0.25">
      <c r="A133" s="1" t="s">
        <v>277</v>
      </c>
      <c r="B133" s="1" t="s">
        <v>278</v>
      </c>
      <c r="C133" s="1" t="s">
        <v>279</v>
      </c>
      <c r="D133" s="1" t="s">
        <v>16</v>
      </c>
      <c r="E133" s="1" t="s">
        <v>17</v>
      </c>
      <c r="F133" s="2">
        <v>182660</v>
      </c>
      <c r="G133" s="2">
        <v>489593</v>
      </c>
      <c r="H133" s="2">
        <v>205836</v>
      </c>
      <c r="I133" s="2">
        <v>558371</v>
      </c>
    </row>
    <row r="134" spans="1:9" x14ac:dyDescent="0.25">
      <c r="A134" s="1" t="s">
        <v>280</v>
      </c>
      <c r="B134" s="1" t="s">
        <v>281</v>
      </c>
      <c r="C134" s="1" t="s">
        <v>282</v>
      </c>
      <c r="D134" s="1" t="s">
        <v>16</v>
      </c>
      <c r="E134" s="1" t="s">
        <v>17</v>
      </c>
      <c r="F134" s="2">
        <v>36</v>
      </c>
      <c r="G134" s="2">
        <v>591</v>
      </c>
      <c r="H134" s="2">
        <v>41720</v>
      </c>
      <c r="I134" s="2">
        <v>35462</v>
      </c>
    </row>
    <row r="135" spans="1:9" x14ac:dyDescent="0.25">
      <c r="A135" s="1" t="s">
        <v>283</v>
      </c>
      <c r="B135" s="1" t="s">
        <v>284</v>
      </c>
      <c r="C135" s="1" t="s">
        <v>285</v>
      </c>
      <c r="D135" s="1" t="s">
        <v>16</v>
      </c>
      <c r="E135" s="1" t="s">
        <v>17</v>
      </c>
      <c r="F135" s="2">
        <v>5006</v>
      </c>
      <c r="G135" s="2">
        <v>10744</v>
      </c>
      <c r="H135" s="2">
        <v>6862</v>
      </c>
      <c r="I135" s="2">
        <v>65710</v>
      </c>
    </row>
    <row r="136" spans="1:9" x14ac:dyDescent="0.25">
      <c r="A136" s="1" t="s">
        <v>286</v>
      </c>
      <c r="B136" s="1" t="s">
        <v>287</v>
      </c>
      <c r="C136" s="1" t="s">
        <v>288</v>
      </c>
      <c r="D136" s="1" t="s">
        <v>16</v>
      </c>
      <c r="E136" s="1" t="s">
        <v>17</v>
      </c>
      <c r="F136" s="2">
        <v>7954.49</v>
      </c>
      <c r="G136" s="2">
        <v>92746</v>
      </c>
      <c r="H136" s="2">
        <v>7866.71</v>
      </c>
      <c r="I136" s="2">
        <v>275329</v>
      </c>
    </row>
    <row r="137" spans="1:9" x14ac:dyDescent="0.25">
      <c r="A137" s="1" t="s">
        <v>289</v>
      </c>
      <c r="B137" s="1" t="s">
        <v>290</v>
      </c>
      <c r="C137" s="1" t="s">
        <v>291</v>
      </c>
      <c r="D137" s="1" t="s">
        <v>16</v>
      </c>
      <c r="E137" s="1" t="s">
        <v>17</v>
      </c>
      <c r="F137" s="2">
        <v>24083701.739999902</v>
      </c>
      <c r="G137" s="2">
        <v>11552045</v>
      </c>
      <c r="H137" s="2">
        <v>38412476.380000003</v>
      </c>
      <c r="I137" s="2">
        <v>17088175</v>
      </c>
    </row>
    <row r="138" spans="1:9" x14ac:dyDescent="0.25">
      <c r="C138" s="1" t="s">
        <v>291</v>
      </c>
      <c r="D138" s="1" t="s">
        <v>21</v>
      </c>
      <c r="E138" s="1" t="s">
        <v>17</v>
      </c>
      <c r="F138" s="2">
        <v>28620393</v>
      </c>
      <c r="G138" s="2">
        <v>14242742</v>
      </c>
      <c r="H138" s="2">
        <v>58497098</v>
      </c>
      <c r="I138" s="2">
        <v>15200654</v>
      </c>
    </row>
    <row r="139" spans="1:9" x14ac:dyDescent="0.25">
      <c r="A139" s="1" t="s">
        <v>292</v>
      </c>
      <c r="B139" s="1" t="s">
        <v>293</v>
      </c>
      <c r="C139" s="1" t="s">
        <v>294</v>
      </c>
      <c r="D139" s="1" t="s">
        <v>16</v>
      </c>
      <c r="E139" s="1" t="s">
        <v>17</v>
      </c>
      <c r="F139" s="2">
        <v>3342472.8999999901</v>
      </c>
      <c r="G139" s="2">
        <v>7618261</v>
      </c>
      <c r="H139" s="2">
        <v>3903222.17</v>
      </c>
      <c r="I139" s="2">
        <v>9885772</v>
      </c>
    </row>
    <row r="140" spans="1:9" x14ac:dyDescent="0.25">
      <c r="C140" s="1" t="str">
        <f>C139</f>
        <v>POLAND</v>
      </c>
      <c r="D140" s="1" t="s">
        <v>21</v>
      </c>
      <c r="E140" s="1" t="s">
        <v>17</v>
      </c>
      <c r="F140" s="2">
        <v>395158</v>
      </c>
      <c r="G140" s="2">
        <v>839483</v>
      </c>
      <c r="H140" s="2">
        <v>556200</v>
      </c>
      <c r="I140" s="2">
        <v>1442880</v>
      </c>
    </row>
    <row r="141" spans="1:9" x14ac:dyDescent="0.25">
      <c r="A141" s="1" t="s">
        <v>295</v>
      </c>
      <c r="B141" s="1" t="s">
        <v>296</v>
      </c>
      <c r="C141" s="1" t="s">
        <v>297</v>
      </c>
      <c r="D141" s="1" t="s">
        <v>16</v>
      </c>
      <c r="E141" s="1" t="s">
        <v>17</v>
      </c>
      <c r="F141" s="2">
        <v>540</v>
      </c>
      <c r="G141" s="2">
        <v>4282</v>
      </c>
      <c r="H141" s="2">
        <v>1683</v>
      </c>
      <c r="I141" s="2">
        <v>14313</v>
      </c>
    </row>
    <row r="142" spans="1:9" x14ac:dyDescent="0.25">
      <c r="A142" s="1" t="s">
        <v>298</v>
      </c>
      <c r="B142" s="1" t="s">
        <v>299</v>
      </c>
      <c r="C142" s="1" t="s">
        <v>300</v>
      </c>
      <c r="D142" s="1" t="s">
        <v>16</v>
      </c>
      <c r="E142" s="1" t="s">
        <v>17</v>
      </c>
      <c r="H142" s="2">
        <v>1100</v>
      </c>
      <c r="I142" s="2">
        <v>1330</v>
      </c>
    </row>
    <row r="143" spans="1:9" x14ac:dyDescent="0.25">
      <c r="A143" s="1" t="s">
        <v>301</v>
      </c>
      <c r="B143" s="1" t="s">
        <v>302</v>
      </c>
      <c r="C143" s="1" t="s">
        <v>303</v>
      </c>
      <c r="D143" s="1" t="s">
        <v>16</v>
      </c>
      <c r="E143" s="1" t="s">
        <v>17</v>
      </c>
      <c r="F143" s="2">
        <v>49813.58</v>
      </c>
      <c r="G143" s="2">
        <v>265913</v>
      </c>
      <c r="H143" s="2">
        <v>27206.37</v>
      </c>
      <c r="I143" s="2">
        <v>877397</v>
      </c>
    </row>
    <row r="144" spans="1:9" x14ac:dyDescent="0.25">
      <c r="A144" s="1" t="s">
        <v>304</v>
      </c>
      <c r="B144" s="1" t="s">
        <v>305</v>
      </c>
      <c r="C144" s="1" t="s">
        <v>306</v>
      </c>
      <c r="D144" s="1" t="s">
        <v>16</v>
      </c>
      <c r="E144" s="1" t="s">
        <v>17</v>
      </c>
      <c r="F144" s="2">
        <v>892390</v>
      </c>
      <c r="G144" s="2">
        <v>981465</v>
      </c>
    </row>
    <row r="145" spans="1:9" x14ac:dyDescent="0.25">
      <c r="A145" s="1" t="s">
        <v>307</v>
      </c>
      <c r="B145" s="1" t="s">
        <v>308</v>
      </c>
      <c r="C145" s="1" t="s">
        <v>309</v>
      </c>
      <c r="D145" s="1" t="s">
        <v>16</v>
      </c>
      <c r="E145" s="1" t="s">
        <v>17</v>
      </c>
      <c r="F145" s="2">
        <v>230161.52</v>
      </c>
      <c r="G145" s="2">
        <v>843812</v>
      </c>
      <c r="H145" s="2">
        <v>199169.74</v>
      </c>
      <c r="I145" s="2">
        <v>1253438</v>
      </c>
    </row>
    <row r="146" spans="1:9" x14ac:dyDescent="0.25">
      <c r="A146" s="1" t="s">
        <v>310</v>
      </c>
      <c r="B146" s="1" t="s">
        <v>311</v>
      </c>
      <c r="C146" s="1" t="s">
        <v>312</v>
      </c>
      <c r="D146" s="1" t="s">
        <v>16</v>
      </c>
      <c r="E146" s="1" t="s">
        <v>17</v>
      </c>
      <c r="F146" s="2">
        <v>121724.62</v>
      </c>
      <c r="G146" s="2">
        <v>1054929</v>
      </c>
      <c r="H146" s="2">
        <v>152886.5</v>
      </c>
      <c r="I146" s="2">
        <v>731130</v>
      </c>
    </row>
    <row r="147" spans="1:9" x14ac:dyDescent="0.25">
      <c r="C147" s="1" t="str">
        <f>C146</f>
        <v>SERBIA</v>
      </c>
      <c r="D147" s="1" t="s">
        <v>21</v>
      </c>
      <c r="E147" s="1" t="s">
        <v>17</v>
      </c>
      <c r="F147" s="2">
        <v>110</v>
      </c>
      <c r="G147" s="2">
        <v>24135</v>
      </c>
    </row>
    <row r="148" spans="1:9" x14ac:dyDescent="0.25">
      <c r="A148" s="1" t="s">
        <v>313</v>
      </c>
      <c r="B148" s="1" t="s">
        <v>314</v>
      </c>
      <c r="C148" s="1" t="s">
        <v>315</v>
      </c>
      <c r="D148" s="1" t="s">
        <v>16</v>
      </c>
      <c r="E148" s="1" t="s">
        <v>17</v>
      </c>
      <c r="F148" s="2">
        <v>1708420879.9299901</v>
      </c>
      <c r="G148" s="2">
        <v>934460971.00999999</v>
      </c>
      <c r="H148" s="2">
        <v>1589100430.22999</v>
      </c>
      <c r="I148" s="2">
        <v>1280504175.6500001</v>
      </c>
    </row>
    <row r="149" spans="1:9" x14ac:dyDescent="0.25">
      <c r="C149" s="1" t="str">
        <f>C148</f>
        <v>RUSSIA</v>
      </c>
      <c r="D149" s="1" t="s">
        <v>21</v>
      </c>
      <c r="E149" s="1" t="s">
        <v>17</v>
      </c>
      <c r="F149" s="2">
        <v>26772325.6599999</v>
      </c>
      <c r="G149" s="2">
        <v>41032620</v>
      </c>
      <c r="H149" s="2">
        <v>44958655.740000002</v>
      </c>
      <c r="I149" s="2">
        <v>72467326</v>
      </c>
    </row>
    <row r="150" spans="1:9" x14ac:dyDescent="0.25">
      <c r="A150" s="1" t="s">
        <v>316</v>
      </c>
      <c r="B150" s="1" t="s">
        <v>317</v>
      </c>
      <c r="C150" s="1" t="s">
        <v>318</v>
      </c>
      <c r="D150" s="1" t="s">
        <v>16</v>
      </c>
      <c r="E150" s="1" t="s">
        <v>17</v>
      </c>
      <c r="F150" s="2">
        <v>248397</v>
      </c>
      <c r="G150" s="2">
        <v>265142</v>
      </c>
      <c r="H150" s="2">
        <v>232726</v>
      </c>
      <c r="I150" s="2">
        <v>347918</v>
      </c>
    </row>
    <row r="151" spans="1:9" x14ac:dyDescent="0.25">
      <c r="A151" s="1" t="s">
        <v>319</v>
      </c>
      <c r="B151" s="1" t="s">
        <v>320</v>
      </c>
      <c r="C151" s="1" t="s">
        <v>321</v>
      </c>
      <c r="D151" s="1" t="s">
        <v>16</v>
      </c>
      <c r="E151" s="1" t="s">
        <v>17</v>
      </c>
      <c r="H151" s="2">
        <v>564</v>
      </c>
      <c r="I151" s="2">
        <v>11141</v>
      </c>
    </row>
    <row r="152" spans="1:9" x14ac:dyDescent="0.25">
      <c r="A152" s="1" t="s">
        <v>322</v>
      </c>
      <c r="B152" s="1" t="s">
        <v>323</v>
      </c>
      <c r="C152" s="1" t="s">
        <v>324</v>
      </c>
      <c r="D152" s="1" t="s">
        <v>16</v>
      </c>
      <c r="E152" s="1" t="s">
        <v>17</v>
      </c>
      <c r="F152" s="2">
        <v>764453.48</v>
      </c>
      <c r="G152" s="2">
        <v>5424156</v>
      </c>
      <c r="H152" s="2">
        <v>3910308.43</v>
      </c>
      <c r="I152" s="2">
        <v>69902314</v>
      </c>
    </row>
    <row r="153" spans="1:9" x14ac:dyDescent="0.25">
      <c r="A153" s="1" t="s">
        <v>325</v>
      </c>
      <c r="B153" s="1" t="s">
        <v>326</v>
      </c>
      <c r="C153" s="1" t="s">
        <v>327</v>
      </c>
      <c r="D153" s="1" t="s">
        <v>16</v>
      </c>
      <c r="E153" s="1" t="s">
        <v>17</v>
      </c>
      <c r="F153" s="2">
        <v>400.28</v>
      </c>
      <c r="G153" s="2">
        <v>193013</v>
      </c>
      <c r="H153" s="2">
        <v>19971.98</v>
      </c>
      <c r="I153" s="2">
        <v>724674</v>
      </c>
    </row>
    <row r="154" spans="1:9" x14ac:dyDescent="0.25">
      <c r="A154" s="1" t="s">
        <v>328</v>
      </c>
      <c r="B154" s="1" t="s">
        <v>329</v>
      </c>
      <c r="C154" s="1" t="s">
        <v>330</v>
      </c>
      <c r="D154" s="1" t="s">
        <v>16</v>
      </c>
      <c r="E154" s="1" t="s">
        <v>17</v>
      </c>
      <c r="F154" s="2">
        <v>309158.3</v>
      </c>
      <c r="G154" s="2">
        <v>1671390</v>
      </c>
      <c r="H154" s="2">
        <v>300857.31</v>
      </c>
      <c r="I154" s="2">
        <v>1561384</v>
      </c>
    </row>
    <row r="155" spans="1:9" x14ac:dyDescent="0.25">
      <c r="A155" s="1" t="s">
        <v>331</v>
      </c>
      <c r="B155" s="1" t="s">
        <v>332</v>
      </c>
      <c r="C155" s="1" t="s">
        <v>333</v>
      </c>
      <c r="D155" s="1" t="s">
        <v>16</v>
      </c>
      <c r="E155" s="1" t="s">
        <v>17</v>
      </c>
      <c r="F155" s="2">
        <v>103380.24</v>
      </c>
      <c r="G155" s="2">
        <v>1254853</v>
      </c>
      <c r="H155" s="2">
        <v>163067.47</v>
      </c>
      <c r="I155" s="2">
        <v>928551</v>
      </c>
    </row>
    <row r="156" spans="1:9" x14ac:dyDescent="0.25">
      <c r="C156" s="1" t="str">
        <f>C155</f>
        <v>SLOVAKIA</v>
      </c>
      <c r="D156" s="1" t="s">
        <v>21</v>
      </c>
      <c r="E156" s="1" t="s">
        <v>17</v>
      </c>
      <c r="F156" s="2">
        <v>250</v>
      </c>
      <c r="G156" s="2">
        <v>1096</v>
      </c>
      <c r="H156" s="2">
        <v>86</v>
      </c>
      <c r="I156" s="2">
        <v>8574</v>
      </c>
    </row>
    <row r="157" spans="1:9" x14ac:dyDescent="0.25">
      <c r="A157" s="1" t="s">
        <v>334</v>
      </c>
      <c r="B157" s="1" t="s">
        <v>335</v>
      </c>
      <c r="C157" s="1" t="s">
        <v>336</v>
      </c>
      <c r="D157" s="1" t="s">
        <v>16</v>
      </c>
      <c r="E157" s="1" t="s">
        <v>17</v>
      </c>
      <c r="H157" s="2">
        <v>42</v>
      </c>
      <c r="I157" s="2">
        <v>1397</v>
      </c>
    </row>
    <row r="158" spans="1:9" x14ac:dyDescent="0.25">
      <c r="A158" s="1" t="s">
        <v>337</v>
      </c>
      <c r="B158" s="1" t="s">
        <v>338</v>
      </c>
      <c r="C158" s="1" t="s">
        <v>339</v>
      </c>
      <c r="D158" s="1" t="s">
        <v>16</v>
      </c>
      <c r="E158" s="1" t="s">
        <v>17</v>
      </c>
      <c r="H158" s="2">
        <v>1552</v>
      </c>
      <c r="I158" s="2">
        <v>5583</v>
      </c>
    </row>
    <row r="159" spans="1:9" x14ac:dyDescent="0.25">
      <c r="A159" s="1" t="s">
        <v>340</v>
      </c>
      <c r="B159" s="1" t="s">
        <v>341</v>
      </c>
      <c r="C159" s="1" t="s">
        <v>342</v>
      </c>
      <c r="D159" s="1" t="s">
        <v>16</v>
      </c>
      <c r="E159" s="1" t="s">
        <v>17</v>
      </c>
      <c r="F159" s="2">
        <v>1249836.4099999999</v>
      </c>
      <c r="G159" s="2">
        <v>1978571</v>
      </c>
      <c r="H159" s="2">
        <v>4226838.21</v>
      </c>
      <c r="I159" s="2">
        <v>4343683</v>
      </c>
    </row>
    <row r="160" spans="1:9" x14ac:dyDescent="0.25">
      <c r="C160" s="1" t="str">
        <f>C159</f>
        <v>THAILAND</v>
      </c>
      <c r="D160" s="1" t="s">
        <v>21</v>
      </c>
      <c r="E160" s="1" t="s">
        <v>17</v>
      </c>
      <c r="H160" s="2">
        <v>0.41</v>
      </c>
      <c r="I160" s="2">
        <v>54000</v>
      </c>
    </row>
    <row r="161" spans="1:9" x14ac:dyDescent="0.25">
      <c r="A161" s="1" t="s">
        <v>343</v>
      </c>
      <c r="B161" s="1" t="s">
        <v>344</v>
      </c>
      <c r="C161" s="1" t="s">
        <v>345</v>
      </c>
      <c r="D161" s="1" t="s">
        <v>16</v>
      </c>
      <c r="E161" s="1" t="s">
        <v>17</v>
      </c>
      <c r="F161" s="2">
        <v>7717084</v>
      </c>
      <c r="G161" s="2">
        <v>7246377</v>
      </c>
      <c r="H161" s="2">
        <v>6533744.2000000002</v>
      </c>
      <c r="I161" s="2">
        <v>14315691</v>
      </c>
    </row>
    <row r="162" spans="1:9" x14ac:dyDescent="0.25">
      <c r="C162" s="1" t="str">
        <f>C161</f>
        <v>TAJIKISTAN</v>
      </c>
      <c r="D162" s="1" t="s">
        <v>21</v>
      </c>
      <c r="E162" s="1" t="s">
        <v>17</v>
      </c>
      <c r="F162" s="2">
        <v>638541</v>
      </c>
      <c r="G162" s="2">
        <v>561478</v>
      </c>
      <c r="H162" s="2">
        <v>2069654.4</v>
      </c>
      <c r="I162" s="2">
        <v>714088</v>
      </c>
    </row>
    <row r="163" spans="1:9" x14ac:dyDescent="0.25">
      <c r="A163" s="1" t="s">
        <v>346</v>
      </c>
      <c r="B163" s="1" t="s">
        <v>347</v>
      </c>
      <c r="C163" s="1" t="s">
        <v>348</v>
      </c>
      <c r="D163" s="1" t="s">
        <v>16</v>
      </c>
      <c r="E163" s="1" t="s">
        <v>17</v>
      </c>
      <c r="F163" s="2">
        <v>23790846</v>
      </c>
      <c r="G163" s="2">
        <v>7866530</v>
      </c>
      <c r="H163" s="2">
        <v>47646779</v>
      </c>
      <c r="I163" s="2">
        <v>22197217</v>
      </c>
    </row>
    <row r="164" spans="1:9" x14ac:dyDescent="0.25">
      <c r="C164" s="1" t="str">
        <f>C163</f>
        <v>TURKMENISTAN</v>
      </c>
      <c r="D164" s="1" t="s">
        <v>21</v>
      </c>
      <c r="E164" s="1" t="s">
        <v>17</v>
      </c>
      <c r="H164" s="2">
        <v>21800</v>
      </c>
      <c r="I164" s="2">
        <v>5580</v>
      </c>
    </row>
    <row r="165" spans="1:9" x14ac:dyDescent="0.25">
      <c r="A165" s="1" t="s">
        <v>349</v>
      </c>
      <c r="B165" s="1" t="s">
        <v>350</v>
      </c>
      <c r="C165" s="1" t="s">
        <v>351</v>
      </c>
      <c r="D165" s="1" t="s">
        <v>16</v>
      </c>
      <c r="E165" s="1" t="s">
        <v>17</v>
      </c>
      <c r="F165" s="2">
        <v>41.87</v>
      </c>
      <c r="G165" s="2">
        <v>1355</v>
      </c>
      <c r="H165" s="2">
        <v>1118.5</v>
      </c>
      <c r="I165" s="2">
        <v>18948</v>
      </c>
    </row>
    <row r="166" spans="1:9" x14ac:dyDescent="0.25">
      <c r="A166" s="1" t="s">
        <v>352</v>
      </c>
      <c r="B166" s="1" t="s">
        <v>353</v>
      </c>
      <c r="C166" s="1" t="s">
        <v>354</v>
      </c>
      <c r="D166" s="1" t="s">
        <v>16</v>
      </c>
      <c r="E166" s="1" t="s">
        <v>17</v>
      </c>
      <c r="F166" s="2">
        <v>58082055.68</v>
      </c>
      <c r="G166" s="2">
        <v>119902345</v>
      </c>
      <c r="H166" s="2">
        <v>75490154.629999995</v>
      </c>
      <c r="I166" s="2">
        <v>158285820.84999901</v>
      </c>
    </row>
    <row r="167" spans="1:9" x14ac:dyDescent="0.25">
      <c r="C167" s="1" t="str">
        <f>C166</f>
        <v>TURKEY</v>
      </c>
      <c r="D167" s="1" t="s">
        <v>21</v>
      </c>
      <c r="E167" s="1" t="s">
        <v>17</v>
      </c>
      <c r="F167" s="2">
        <v>130771020</v>
      </c>
      <c r="G167" s="2">
        <v>201713038</v>
      </c>
      <c r="H167" s="2">
        <v>107989543.43000001</v>
      </c>
      <c r="I167" s="2">
        <v>232168396</v>
      </c>
    </row>
    <row r="168" spans="1:9" x14ac:dyDescent="0.25">
      <c r="A168" s="1" t="s">
        <v>355</v>
      </c>
      <c r="B168" s="1" t="s">
        <v>356</v>
      </c>
      <c r="C168" s="1" t="s">
        <v>357</v>
      </c>
      <c r="D168" s="1" t="s">
        <v>16</v>
      </c>
      <c r="E168" s="1" t="s">
        <v>17</v>
      </c>
      <c r="F168" s="2">
        <v>13097.91</v>
      </c>
      <c r="G168" s="2">
        <v>193194</v>
      </c>
      <c r="H168" s="2">
        <v>103848.44</v>
      </c>
      <c r="I168" s="2">
        <v>1148064</v>
      </c>
    </row>
    <row r="169" spans="1:9" x14ac:dyDescent="0.25">
      <c r="A169" s="1" t="s">
        <v>358</v>
      </c>
      <c r="B169" s="1" t="s">
        <v>359</v>
      </c>
      <c r="C169" s="1" t="s">
        <v>360</v>
      </c>
      <c r="D169" s="1" t="s">
        <v>16</v>
      </c>
      <c r="E169" s="1" t="s">
        <v>17</v>
      </c>
      <c r="H169" s="2">
        <v>85</v>
      </c>
      <c r="I169" s="2">
        <v>4387</v>
      </c>
    </row>
    <row r="170" spans="1:9" x14ac:dyDescent="0.25">
      <c r="A170" s="1" t="s">
        <v>361</v>
      </c>
      <c r="B170" s="1" t="s">
        <v>362</v>
      </c>
      <c r="C170" s="1" t="s">
        <v>363</v>
      </c>
      <c r="D170" s="1" t="s">
        <v>16</v>
      </c>
      <c r="E170" s="1" t="s">
        <v>17</v>
      </c>
      <c r="F170" s="2">
        <v>22085173</v>
      </c>
      <c r="G170" s="2">
        <v>26562213</v>
      </c>
      <c r="H170" s="2">
        <v>19910898.350000001</v>
      </c>
      <c r="I170" s="2">
        <v>26324581</v>
      </c>
    </row>
    <row r="171" spans="1:9" x14ac:dyDescent="0.25">
      <c r="C171" s="1" t="str">
        <f>C170</f>
        <v>UKRAINE</v>
      </c>
      <c r="D171" s="1" t="s">
        <v>21</v>
      </c>
      <c r="E171" s="1" t="s">
        <v>17</v>
      </c>
      <c r="F171" s="2">
        <v>1058675</v>
      </c>
      <c r="G171" s="2">
        <v>375020</v>
      </c>
      <c r="H171" s="2">
        <v>1079190</v>
      </c>
      <c r="I171" s="2">
        <v>507440</v>
      </c>
    </row>
    <row r="172" spans="1:9" x14ac:dyDescent="0.25">
      <c r="A172" s="1" t="s">
        <v>364</v>
      </c>
      <c r="B172" s="1" t="s">
        <v>365</v>
      </c>
      <c r="C172" s="1" t="s">
        <v>366</v>
      </c>
      <c r="D172" s="1" t="s">
        <v>16</v>
      </c>
      <c r="E172" s="1" t="s">
        <v>17</v>
      </c>
      <c r="H172" s="2">
        <v>757</v>
      </c>
      <c r="I172" s="2">
        <v>4179</v>
      </c>
    </row>
    <row r="173" spans="1:9" x14ac:dyDescent="0.25">
      <c r="A173" s="1" t="s">
        <v>367</v>
      </c>
      <c r="B173" s="1" t="s">
        <v>368</v>
      </c>
      <c r="C173" s="1" t="s">
        <v>369</v>
      </c>
      <c r="D173" s="1" t="s">
        <v>16</v>
      </c>
      <c r="E173" s="1" t="s">
        <v>17</v>
      </c>
      <c r="F173" s="2">
        <v>18050.71</v>
      </c>
      <c r="G173" s="2">
        <v>396863</v>
      </c>
      <c r="H173" s="2">
        <v>39326</v>
      </c>
      <c r="I173" s="2">
        <v>158306</v>
      </c>
    </row>
    <row r="174" spans="1:9" x14ac:dyDescent="0.25">
      <c r="A174" s="1" t="s">
        <v>370</v>
      </c>
      <c r="B174" s="1" t="s">
        <v>371</v>
      </c>
      <c r="C174" s="1" t="s">
        <v>372</v>
      </c>
      <c r="D174" s="1" t="s">
        <v>16</v>
      </c>
      <c r="E174" s="1" t="s">
        <v>17</v>
      </c>
      <c r="F174" s="2">
        <v>12056948.0599999</v>
      </c>
      <c r="G174" s="2">
        <v>38040701</v>
      </c>
      <c r="H174" s="2">
        <v>5095343.4400000004</v>
      </c>
      <c r="I174" s="2">
        <v>44829967</v>
      </c>
    </row>
    <row r="175" spans="1:9" x14ac:dyDescent="0.25">
      <c r="C175" s="1" t="str">
        <f>C174</f>
        <v>USA</v>
      </c>
      <c r="D175" s="1" t="s">
        <v>21</v>
      </c>
      <c r="E175" s="1" t="s">
        <v>17</v>
      </c>
      <c r="F175" s="2">
        <v>36802</v>
      </c>
      <c r="G175" s="2">
        <v>102876</v>
      </c>
      <c r="H175" s="2">
        <v>36299</v>
      </c>
      <c r="I175" s="2">
        <v>72269</v>
      </c>
    </row>
    <row r="176" spans="1:9" x14ac:dyDescent="0.25">
      <c r="A176" s="1" t="s">
        <v>373</v>
      </c>
      <c r="B176" s="1" t="s">
        <v>374</v>
      </c>
      <c r="C176" s="1" t="s">
        <v>375</v>
      </c>
      <c r="D176" s="1" t="s">
        <v>16</v>
      </c>
      <c r="E176" s="1" t="s">
        <v>17</v>
      </c>
      <c r="F176" s="2">
        <v>26578</v>
      </c>
      <c r="G176" s="2">
        <v>72798</v>
      </c>
      <c r="H176" s="2">
        <v>14296</v>
      </c>
      <c r="I176" s="2">
        <v>41581</v>
      </c>
    </row>
    <row r="177" spans="1:9" x14ac:dyDescent="0.25">
      <c r="A177" s="1" t="s">
        <v>376</v>
      </c>
      <c r="B177" s="1" t="s">
        <v>377</v>
      </c>
      <c r="C177" s="1" t="s">
        <v>378</v>
      </c>
      <c r="D177" s="1" t="s">
        <v>16</v>
      </c>
      <c r="E177" s="1" t="s">
        <v>17</v>
      </c>
      <c r="F177" s="2">
        <v>566906319.26999903</v>
      </c>
      <c r="G177" s="2">
        <v>238532979</v>
      </c>
      <c r="H177" s="2">
        <v>704609594.69999897</v>
      </c>
      <c r="I177" s="2">
        <v>326072797.33999902</v>
      </c>
    </row>
    <row r="178" spans="1:9" x14ac:dyDescent="0.25">
      <c r="C178" s="1" t="str">
        <f>C177</f>
        <v>UZBEKISTAN</v>
      </c>
      <c r="D178" s="1" t="s">
        <v>21</v>
      </c>
      <c r="E178" s="1" t="s">
        <v>17</v>
      </c>
      <c r="F178" s="2">
        <v>828252565.01999903</v>
      </c>
      <c r="G178" s="2">
        <v>82372864</v>
      </c>
      <c r="H178" s="2">
        <v>912434566.10000002</v>
      </c>
      <c r="I178" s="2">
        <v>126669602</v>
      </c>
    </row>
    <row r="179" spans="1:9" x14ac:dyDescent="0.25">
      <c r="A179" s="1" t="s">
        <v>379</v>
      </c>
      <c r="B179" s="1" t="s">
        <v>380</v>
      </c>
      <c r="C179" s="1" t="s">
        <v>381</v>
      </c>
      <c r="D179" s="1" t="s">
        <v>16</v>
      </c>
      <c r="E179" s="1" t="s">
        <v>17</v>
      </c>
      <c r="H179" s="2">
        <v>750</v>
      </c>
      <c r="I179" s="2">
        <v>39100</v>
      </c>
    </row>
    <row r="180" spans="1:9" x14ac:dyDescent="0.25">
      <c r="A180" s="1" t="s">
        <v>382</v>
      </c>
      <c r="B180" s="1" t="s">
        <v>383</v>
      </c>
      <c r="C180" s="1" t="s">
        <v>384</v>
      </c>
      <c r="D180" s="1" t="s">
        <v>16</v>
      </c>
      <c r="E180" s="1" t="s">
        <v>17</v>
      </c>
      <c r="H180" s="2">
        <v>1</v>
      </c>
      <c r="I180" s="2">
        <v>28</v>
      </c>
    </row>
    <row r="181" spans="1:9" x14ac:dyDescent="0.25">
      <c r="C181" s="1" t="str">
        <f>C180</f>
        <v>VENEZUELA</v>
      </c>
      <c r="D181" s="1" t="s">
        <v>21</v>
      </c>
      <c r="E181" s="1" t="s">
        <v>17</v>
      </c>
      <c r="H181" s="2">
        <v>34</v>
      </c>
      <c r="I181" s="2">
        <v>384</v>
      </c>
    </row>
    <row r="182" spans="1:9" x14ac:dyDescent="0.25">
      <c r="A182" s="1" t="s">
        <v>385</v>
      </c>
      <c r="B182" s="1" t="s">
        <v>386</v>
      </c>
      <c r="C182" s="1" t="s">
        <v>387</v>
      </c>
      <c r="D182" s="1" t="s">
        <v>16</v>
      </c>
      <c r="E182" s="1" t="s">
        <v>17</v>
      </c>
      <c r="F182" s="2">
        <v>44</v>
      </c>
      <c r="G182" s="2">
        <v>68</v>
      </c>
    </row>
    <row r="183" spans="1:9" x14ac:dyDescent="0.25">
      <c r="C183" s="1" t="str">
        <f>C182</f>
        <v>BR. VIRGIN IS</v>
      </c>
      <c r="D183" s="1" t="s">
        <v>21</v>
      </c>
      <c r="E183" s="1" t="s">
        <v>17</v>
      </c>
      <c r="F183" s="2">
        <v>3803118</v>
      </c>
      <c r="G183" s="2">
        <v>6722581</v>
      </c>
      <c r="H183" s="2">
        <v>5176793</v>
      </c>
      <c r="I183" s="2">
        <v>12969436</v>
      </c>
    </row>
    <row r="184" spans="1:9" x14ac:dyDescent="0.25">
      <c r="A184" s="1" t="s">
        <v>388</v>
      </c>
      <c r="B184" s="1" t="s">
        <v>389</v>
      </c>
      <c r="C184" s="1" t="s">
        <v>390</v>
      </c>
      <c r="D184" s="1" t="s">
        <v>16</v>
      </c>
      <c r="E184" s="1" t="s">
        <v>17</v>
      </c>
      <c r="F184" s="2">
        <v>1.3</v>
      </c>
      <c r="G184" s="2">
        <v>16</v>
      </c>
    </row>
    <row r="185" spans="1:9" x14ac:dyDescent="0.25">
      <c r="A185" s="1" t="s">
        <v>391</v>
      </c>
      <c r="B185" s="1" t="s">
        <v>392</v>
      </c>
      <c r="C185" s="1" t="s">
        <v>393</v>
      </c>
      <c r="D185" s="1" t="s">
        <v>16</v>
      </c>
      <c r="E185" s="1" t="s">
        <v>17</v>
      </c>
      <c r="F185" s="2">
        <v>1595606.86</v>
      </c>
      <c r="G185" s="2">
        <v>2729771.31</v>
      </c>
      <c r="H185" s="2">
        <v>1288861.82</v>
      </c>
      <c r="I185" s="2">
        <v>4180154</v>
      </c>
    </row>
    <row r="186" spans="1:9" x14ac:dyDescent="0.25">
      <c r="C186" s="1" t="str">
        <f>C185</f>
        <v>VIETNAM</v>
      </c>
      <c r="D186" s="1" t="s">
        <v>21</v>
      </c>
      <c r="E186" s="1" t="s">
        <v>17</v>
      </c>
      <c r="F186" s="2">
        <v>58038</v>
      </c>
      <c r="G186" s="2">
        <v>1454985</v>
      </c>
      <c r="H186" s="2">
        <v>99303</v>
      </c>
      <c r="I186" s="2">
        <v>51522</v>
      </c>
    </row>
    <row r="187" spans="1:9" x14ac:dyDescent="0.25">
      <c r="A187" s="1" t="s">
        <v>394</v>
      </c>
      <c r="B187" s="1" t="s">
        <v>395</v>
      </c>
      <c r="C187" s="1" t="s">
        <v>396</v>
      </c>
      <c r="D187" s="1" t="s">
        <v>16</v>
      </c>
      <c r="E187" s="1" t="s">
        <v>17</v>
      </c>
      <c r="F187" s="2">
        <v>369031.86</v>
      </c>
      <c r="G187" s="2">
        <v>487175</v>
      </c>
      <c r="H187" s="2">
        <v>344580.9</v>
      </c>
      <c r="I187" s="2">
        <v>365832</v>
      </c>
    </row>
    <row r="188" spans="1:9" x14ac:dyDescent="0.25">
      <c r="A188" s="1" t="s">
        <v>397</v>
      </c>
      <c r="B188" s="1" t="s">
        <v>398</v>
      </c>
      <c r="C188" s="1" t="s">
        <v>399</v>
      </c>
      <c r="D188" s="1" t="s">
        <v>16</v>
      </c>
      <c r="E188" s="1" t="s">
        <v>17</v>
      </c>
      <c r="F188" s="2">
        <v>29700</v>
      </c>
      <c r="G188" s="2">
        <v>53460</v>
      </c>
      <c r="H188" s="2">
        <v>11174</v>
      </c>
      <c r="I188" s="2">
        <v>31557</v>
      </c>
    </row>
  </sheetData>
  <autoFilter ref="A5:I188" xr:uid="{00000000-0001-0000-0600-000000000000}">
    <filterColumn colId="5" showButton="0"/>
    <filterColumn colId="7" showButton="0"/>
  </autoFilter>
  <mergeCells count="10">
    <mergeCell ref="F5:G5"/>
    <mergeCell ref="H5:I5"/>
    <mergeCell ref="A1:I1"/>
    <mergeCell ref="A2:I2"/>
    <mergeCell ref="A3:I3"/>
    <mergeCell ref="A5:A6"/>
    <mergeCell ref="B5:B6"/>
    <mergeCell ref="C5:C6"/>
    <mergeCell ref="D5:D6"/>
    <mergeCell ref="E5:E6"/>
  </mergeCells>
  <pageMargins left="0.39370078740157483" right="0.39370078740157483" top="0.39370078740157483" bottom="0.39370078740157483" header="0.19685039370078741" footer="0.19685039370078741"/>
  <pageSetup paperSize="9" scale="80" orientation="landscape" horizontalDpi="1200" verticalDpi="1200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686EA-3708-4380-A60D-0C0EC7651C06}">
  <dimension ref="A1:F11"/>
  <sheetViews>
    <sheetView tabSelected="1" zoomScaleNormal="100" workbookViewId="0">
      <selection activeCell="B32" sqref="B32"/>
    </sheetView>
  </sheetViews>
  <sheetFormatPr defaultRowHeight="15" x14ac:dyDescent="0.25"/>
  <cols>
    <col min="1" max="1" width="18.140625" style="1" customWidth="1"/>
    <col min="2" max="2" width="16.5703125" style="2" customWidth="1"/>
    <col min="3" max="3" width="12.42578125" customWidth="1"/>
    <col min="4" max="4" width="15.140625" bestFit="1" customWidth="1"/>
    <col min="5" max="5" width="12.7109375" bestFit="1" customWidth="1"/>
    <col min="6" max="6" width="11.140625" bestFit="1" customWidth="1"/>
  </cols>
  <sheetData>
    <row r="1" spans="1:6" ht="15.75" customHeight="1" x14ac:dyDescent="0.25">
      <c r="A1" s="32" t="s">
        <v>5</v>
      </c>
      <c r="B1" s="3" t="s">
        <v>821</v>
      </c>
      <c r="D1" s="32" t="s">
        <v>5</v>
      </c>
      <c r="E1" s="3" t="s">
        <v>822</v>
      </c>
    </row>
    <row r="2" spans="1:6" x14ac:dyDescent="0.25">
      <c r="A2" s="1" t="s">
        <v>823</v>
      </c>
      <c r="B2" s="2">
        <v>534976799</v>
      </c>
      <c r="D2" s="1" t="s">
        <v>830</v>
      </c>
      <c r="E2" s="2">
        <v>1280504175.6500001</v>
      </c>
    </row>
    <row r="3" spans="1:6" x14ac:dyDescent="0.25">
      <c r="A3" s="1" t="s">
        <v>824</v>
      </c>
      <c r="B3" s="2">
        <v>360080581</v>
      </c>
      <c r="D3" s="1" t="s">
        <v>824</v>
      </c>
      <c r="E3" s="2">
        <v>818545282.39999902</v>
      </c>
    </row>
    <row r="4" spans="1:6" x14ac:dyDescent="0.25">
      <c r="A4" s="1" t="s">
        <v>825</v>
      </c>
      <c r="B4" s="2">
        <v>232168396</v>
      </c>
      <c r="D4" s="1" t="s">
        <v>826</v>
      </c>
      <c r="E4" s="2">
        <v>679719897.75999904</v>
      </c>
    </row>
    <row r="5" spans="1:6" x14ac:dyDescent="0.25">
      <c r="A5" s="1" t="s">
        <v>826</v>
      </c>
      <c r="B5" s="2">
        <v>159619092</v>
      </c>
      <c r="D5" s="1" t="s">
        <v>827</v>
      </c>
      <c r="E5" s="2">
        <v>326072797.33999902</v>
      </c>
    </row>
    <row r="6" spans="1:6" x14ac:dyDescent="0.25">
      <c r="A6" s="1" t="s">
        <v>827</v>
      </c>
      <c r="B6" s="2">
        <v>126669602</v>
      </c>
      <c r="D6" s="1" t="s">
        <v>825</v>
      </c>
      <c r="E6" s="2">
        <v>158285820.84999901</v>
      </c>
    </row>
    <row r="7" spans="1:6" x14ac:dyDescent="0.25">
      <c r="A7" s="1" t="s">
        <v>828</v>
      </c>
      <c r="B7" s="2">
        <v>88773156</v>
      </c>
      <c r="D7" s="1" t="s">
        <v>831</v>
      </c>
      <c r="E7" s="2">
        <v>122414316</v>
      </c>
    </row>
    <row r="8" spans="1:6" x14ac:dyDescent="0.25">
      <c r="A8" s="1" t="s">
        <v>829</v>
      </c>
      <c r="B8" s="2">
        <v>82584128</v>
      </c>
      <c r="D8" s="1" t="s">
        <v>832</v>
      </c>
      <c r="E8" s="2">
        <v>107028645</v>
      </c>
    </row>
    <row r="9" spans="1:6" x14ac:dyDescent="0.25">
      <c r="A9" s="1" t="s">
        <v>830</v>
      </c>
      <c r="B9" s="2">
        <v>72467326</v>
      </c>
      <c r="D9" s="1" t="s">
        <v>820</v>
      </c>
      <c r="E9" s="2">
        <v>724921025</v>
      </c>
    </row>
    <row r="10" spans="1:6" x14ac:dyDescent="0.25">
      <c r="A10" s="1" t="s">
        <v>820</v>
      </c>
      <c r="B10" s="2">
        <v>129346402</v>
      </c>
      <c r="E10" s="2">
        <f>SUM(E2:E9)</f>
        <v>4217491959.9999967</v>
      </c>
    </row>
    <row r="11" spans="1:6" x14ac:dyDescent="0.25">
      <c r="B11" s="2">
        <f>SUM(B2:B10)</f>
        <v>1786685482</v>
      </c>
      <c r="C11" s="2"/>
      <c r="F11" s="2"/>
    </row>
  </sheetData>
  <autoFilter ref="A1:B27845" xr:uid="{276686EA-3708-4380-A60D-0C0EC7651C06}">
    <sortState xmlns:xlrd2="http://schemas.microsoft.com/office/spreadsheetml/2017/richdata2" ref="A2:B10">
      <sortCondition descending="1" ref="B1:B27845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455EB-27A6-4F15-8C61-D5DC9084E233}">
  <dimension ref="A1:C12"/>
  <sheetViews>
    <sheetView workbookViewId="0">
      <selection sqref="A1:I1048576"/>
    </sheetView>
  </sheetViews>
  <sheetFormatPr defaultRowHeight="15" x14ac:dyDescent="0.25"/>
  <cols>
    <col min="1" max="1" width="15.140625" bestFit="1" customWidth="1"/>
    <col min="2" max="2" width="12.7109375" bestFit="1" customWidth="1"/>
    <col min="3" max="3" width="11.140625" bestFit="1" customWidth="1"/>
  </cols>
  <sheetData>
    <row r="1" spans="1:3" x14ac:dyDescent="0.25">
      <c r="A1" s="32" t="s">
        <v>5</v>
      </c>
      <c r="B1" s="3" t="s">
        <v>822</v>
      </c>
    </row>
    <row r="2" spans="1:3" x14ac:dyDescent="0.25">
      <c r="A2" s="1" t="s">
        <v>315</v>
      </c>
      <c r="B2" s="2">
        <v>1280504175.6500001</v>
      </c>
    </row>
    <row r="3" spans="1:3" x14ac:dyDescent="0.25">
      <c r="A3" s="1" t="s">
        <v>219</v>
      </c>
      <c r="B3" s="2">
        <v>818545282.39999902</v>
      </c>
    </row>
    <row r="4" spans="1:3" x14ac:dyDescent="0.25">
      <c r="A4" s="1" t="s">
        <v>93</v>
      </c>
      <c r="B4" s="2">
        <v>679719897.75999904</v>
      </c>
    </row>
    <row r="5" spans="1:3" x14ac:dyDescent="0.25">
      <c r="A5" s="1" t="s">
        <v>378</v>
      </c>
      <c r="B5" s="2">
        <v>326072797.33999902</v>
      </c>
    </row>
    <row r="6" spans="1:3" x14ac:dyDescent="0.25">
      <c r="A6" s="1" t="s">
        <v>354</v>
      </c>
      <c r="B6" s="2">
        <v>158285820.84999901</v>
      </c>
    </row>
    <row r="7" spans="1:3" x14ac:dyDescent="0.25">
      <c r="A7" s="1" t="s">
        <v>177</v>
      </c>
      <c r="B7" s="2">
        <v>122414316</v>
      </c>
    </row>
    <row r="8" spans="1:3" x14ac:dyDescent="0.25">
      <c r="A8" s="1" t="s">
        <v>114</v>
      </c>
      <c r="B8" s="2">
        <v>107028645</v>
      </c>
    </row>
    <row r="9" spans="1:3" x14ac:dyDescent="0.25">
      <c r="A9" s="1" t="s">
        <v>198</v>
      </c>
      <c r="B9" s="2">
        <v>86757131</v>
      </c>
    </row>
    <row r="10" spans="1:3" x14ac:dyDescent="0.25">
      <c r="A10" s="1" t="s">
        <v>183</v>
      </c>
      <c r="B10" s="2">
        <v>82050316.5</v>
      </c>
    </row>
    <row r="11" spans="1:3" x14ac:dyDescent="0.25">
      <c r="A11" s="1" t="s">
        <v>820</v>
      </c>
      <c r="B11" s="2">
        <v>556113577.5</v>
      </c>
      <c r="C11" s="2"/>
    </row>
    <row r="12" spans="1:3" x14ac:dyDescent="0.25">
      <c r="B12" s="2">
        <f>SUM(B2:B11)</f>
        <v>4217491959.9999967</v>
      </c>
    </row>
  </sheetData>
  <autoFilter ref="A1:B11" xr:uid="{3C7455EB-27A6-4F15-8C61-D5DC9084E233}">
    <sortState xmlns:xlrd2="http://schemas.microsoft.com/office/spreadsheetml/2017/richdata2" ref="A2:B11">
      <sortCondition descending="1" ref="B1:B1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9"/>
  <dimension ref="A1:D22"/>
  <sheetViews>
    <sheetView workbookViewId="0">
      <selection activeCell="D5" sqref="D5"/>
    </sheetView>
  </sheetViews>
  <sheetFormatPr defaultRowHeight="14.25" x14ac:dyDescent="0.2"/>
  <cols>
    <col min="1" max="1" width="15.7109375" style="11" customWidth="1"/>
    <col min="2" max="2" width="17.7109375" style="11" customWidth="1"/>
    <col min="3" max="3" width="17.140625" style="11" customWidth="1"/>
    <col min="4" max="4" width="13.7109375" style="11" customWidth="1"/>
    <col min="5" max="256" width="9.140625" style="11"/>
    <col min="257" max="257" width="15.7109375" style="11" customWidth="1"/>
    <col min="258" max="258" width="17.7109375" style="11" customWidth="1"/>
    <col min="259" max="259" width="17.140625" style="11" customWidth="1"/>
    <col min="260" max="260" width="13.7109375" style="11" customWidth="1"/>
    <col min="261" max="512" width="9.140625" style="11"/>
    <col min="513" max="513" width="15.7109375" style="11" customWidth="1"/>
    <col min="514" max="514" width="17.7109375" style="11" customWidth="1"/>
    <col min="515" max="515" width="17.140625" style="11" customWidth="1"/>
    <col min="516" max="516" width="13.7109375" style="11" customWidth="1"/>
    <col min="517" max="768" width="9.140625" style="11"/>
    <col min="769" max="769" width="15.7109375" style="11" customWidth="1"/>
    <col min="770" max="770" width="17.7109375" style="11" customWidth="1"/>
    <col min="771" max="771" width="17.140625" style="11" customWidth="1"/>
    <col min="772" max="772" width="13.7109375" style="11" customWidth="1"/>
    <col min="773" max="1024" width="9.140625" style="11"/>
    <col min="1025" max="1025" width="15.7109375" style="11" customWidth="1"/>
    <col min="1026" max="1026" width="17.7109375" style="11" customWidth="1"/>
    <col min="1027" max="1027" width="17.140625" style="11" customWidth="1"/>
    <col min="1028" max="1028" width="13.7109375" style="11" customWidth="1"/>
    <col min="1029" max="1280" width="9.140625" style="11"/>
    <col min="1281" max="1281" width="15.7109375" style="11" customWidth="1"/>
    <col min="1282" max="1282" width="17.7109375" style="11" customWidth="1"/>
    <col min="1283" max="1283" width="17.140625" style="11" customWidth="1"/>
    <col min="1284" max="1284" width="13.7109375" style="11" customWidth="1"/>
    <col min="1285" max="1536" width="9.140625" style="11"/>
    <col min="1537" max="1537" width="15.7109375" style="11" customWidth="1"/>
    <col min="1538" max="1538" width="17.7109375" style="11" customWidth="1"/>
    <col min="1539" max="1539" width="17.140625" style="11" customWidth="1"/>
    <col min="1540" max="1540" width="13.7109375" style="11" customWidth="1"/>
    <col min="1541" max="1792" width="9.140625" style="11"/>
    <col min="1793" max="1793" width="15.7109375" style="11" customWidth="1"/>
    <col min="1794" max="1794" width="17.7109375" style="11" customWidth="1"/>
    <col min="1795" max="1795" width="17.140625" style="11" customWidth="1"/>
    <col min="1796" max="1796" width="13.7109375" style="11" customWidth="1"/>
    <col min="1797" max="2048" width="9.140625" style="11"/>
    <col min="2049" max="2049" width="15.7109375" style="11" customWidth="1"/>
    <col min="2050" max="2050" width="17.7109375" style="11" customWidth="1"/>
    <col min="2051" max="2051" width="17.140625" style="11" customWidth="1"/>
    <col min="2052" max="2052" width="13.7109375" style="11" customWidth="1"/>
    <col min="2053" max="2304" width="9.140625" style="11"/>
    <col min="2305" max="2305" width="15.7109375" style="11" customWidth="1"/>
    <col min="2306" max="2306" width="17.7109375" style="11" customWidth="1"/>
    <col min="2307" max="2307" width="17.140625" style="11" customWidth="1"/>
    <col min="2308" max="2308" width="13.7109375" style="11" customWidth="1"/>
    <col min="2309" max="2560" width="9.140625" style="11"/>
    <col min="2561" max="2561" width="15.7109375" style="11" customWidth="1"/>
    <col min="2562" max="2562" width="17.7109375" style="11" customWidth="1"/>
    <col min="2563" max="2563" width="17.140625" style="11" customWidth="1"/>
    <col min="2564" max="2564" width="13.7109375" style="11" customWidth="1"/>
    <col min="2565" max="2816" width="9.140625" style="11"/>
    <col min="2817" max="2817" width="15.7109375" style="11" customWidth="1"/>
    <col min="2818" max="2818" width="17.7109375" style="11" customWidth="1"/>
    <col min="2819" max="2819" width="17.140625" style="11" customWidth="1"/>
    <col min="2820" max="2820" width="13.7109375" style="11" customWidth="1"/>
    <col min="2821" max="3072" width="9.140625" style="11"/>
    <col min="3073" max="3073" width="15.7109375" style="11" customWidth="1"/>
    <col min="3074" max="3074" width="17.7109375" style="11" customWidth="1"/>
    <col min="3075" max="3075" width="17.140625" style="11" customWidth="1"/>
    <col min="3076" max="3076" width="13.7109375" style="11" customWidth="1"/>
    <col min="3077" max="3328" width="9.140625" style="11"/>
    <col min="3329" max="3329" width="15.7109375" style="11" customWidth="1"/>
    <col min="3330" max="3330" width="17.7109375" style="11" customWidth="1"/>
    <col min="3331" max="3331" width="17.140625" style="11" customWidth="1"/>
    <col min="3332" max="3332" width="13.7109375" style="11" customWidth="1"/>
    <col min="3333" max="3584" width="9.140625" style="11"/>
    <col min="3585" max="3585" width="15.7109375" style="11" customWidth="1"/>
    <col min="3586" max="3586" width="17.7109375" style="11" customWidth="1"/>
    <col min="3587" max="3587" width="17.140625" style="11" customWidth="1"/>
    <col min="3588" max="3588" width="13.7109375" style="11" customWidth="1"/>
    <col min="3589" max="3840" width="9.140625" style="11"/>
    <col min="3841" max="3841" width="15.7109375" style="11" customWidth="1"/>
    <col min="3842" max="3842" width="17.7109375" style="11" customWidth="1"/>
    <col min="3843" max="3843" width="17.140625" style="11" customWidth="1"/>
    <col min="3844" max="3844" width="13.7109375" style="11" customWidth="1"/>
    <col min="3845" max="4096" width="9.140625" style="11"/>
    <col min="4097" max="4097" width="15.7109375" style="11" customWidth="1"/>
    <col min="4098" max="4098" width="17.7109375" style="11" customWidth="1"/>
    <col min="4099" max="4099" width="17.140625" style="11" customWidth="1"/>
    <col min="4100" max="4100" width="13.7109375" style="11" customWidth="1"/>
    <col min="4101" max="4352" width="9.140625" style="11"/>
    <col min="4353" max="4353" width="15.7109375" style="11" customWidth="1"/>
    <col min="4354" max="4354" width="17.7109375" style="11" customWidth="1"/>
    <col min="4355" max="4355" width="17.140625" style="11" customWidth="1"/>
    <col min="4356" max="4356" width="13.7109375" style="11" customWidth="1"/>
    <col min="4357" max="4608" width="9.140625" style="11"/>
    <col min="4609" max="4609" width="15.7109375" style="11" customWidth="1"/>
    <col min="4610" max="4610" width="17.7109375" style="11" customWidth="1"/>
    <col min="4611" max="4611" width="17.140625" style="11" customWidth="1"/>
    <col min="4612" max="4612" width="13.7109375" style="11" customWidth="1"/>
    <col min="4613" max="4864" width="9.140625" style="11"/>
    <col min="4865" max="4865" width="15.7109375" style="11" customWidth="1"/>
    <col min="4866" max="4866" width="17.7109375" style="11" customWidth="1"/>
    <col min="4867" max="4867" width="17.140625" style="11" customWidth="1"/>
    <col min="4868" max="4868" width="13.7109375" style="11" customWidth="1"/>
    <col min="4869" max="5120" width="9.140625" style="11"/>
    <col min="5121" max="5121" width="15.7109375" style="11" customWidth="1"/>
    <col min="5122" max="5122" width="17.7109375" style="11" customWidth="1"/>
    <col min="5123" max="5123" width="17.140625" style="11" customWidth="1"/>
    <col min="5124" max="5124" width="13.7109375" style="11" customWidth="1"/>
    <col min="5125" max="5376" width="9.140625" style="11"/>
    <col min="5377" max="5377" width="15.7109375" style="11" customWidth="1"/>
    <col min="5378" max="5378" width="17.7109375" style="11" customWidth="1"/>
    <col min="5379" max="5379" width="17.140625" style="11" customWidth="1"/>
    <col min="5380" max="5380" width="13.7109375" style="11" customWidth="1"/>
    <col min="5381" max="5632" width="9.140625" style="11"/>
    <col min="5633" max="5633" width="15.7109375" style="11" customWidth="1"/>
    <col min="5634" max="5634" width="17.7109375" style="11" customWidth="1"/>
    <col min="5635" max="5635" width="17.140625" style="11" customWidth="1"/>
    <col min="5636" max="5636" width="13.7109375" style="11" customWidth="1"/>
    <col min="5637" max="5888" width="9.140625" style="11"/>
    <col min="5889" max="5889" width="15.7109375" style="11" customWidth="1"/>
    <col min="5890" max="5890" width="17.7109375" style="11" customWidth="1"/>
    <col min="5891" max="5891" width="17.140625" style="11" customWidth="1"/>
    <col min="5892" max="5892" width="13.7109375" style="11" customWidth="1"/>
    <col min="5893" max="6144" width="9.140625" style="11"/>
    <col min="6145" max="6145" width="15.7109375" style="11" customWidth="1"/>
    <col min="6146" max="6146" width="17.7109375" style="11" customWidth="1"/>
    <col min="6147" max="6147" width="17.140625" style="11" customWidth="1"/>
    <col min="6148" max="6148" width="13.7109375" style="11" customWidth="1"/>
    <col min="6149" max="6400" width="9.140625" style="11"/>
    <col min="6401" max="6401" width="15.7109375" style="11" customWidth="1"/>
    <col min="6402" max="6402" width="17.7109375" style="11" customWidth="1"/>
    <col min="6403" max="6403" width="17.140625" style="11" customWidth="1"/>
    <col min="6404" max="6404" width="13.7109375" style="11" customWidth="1"/>
    <col min="6405" max="6656" width="9.140625" style="11"/>
    <col min="6657" max="6657" width="15.7109375" style="11" customWidth="1"/>
    <col min="6658" max="6658" width="17.7109375" style="11" customWidth="1"/>
    <col min="6659" max="6659" width="17.140625" style="11" customWidth="1"/>
    <col min="6660" max="6660" width="13.7109375" style="11" customWidth="1"/>
    <col min="6661" max="6912" width="9.140625" style="11"/>
    <col min="6913" max="6913" width="15.7109375" style="11" customWidth="1"/>
    <col min="6914" max="6914" width="17.7109375" style="11" customWidth="1"/>
    <col min="6915" max="6915" width="17.140625" style="11" customWidth="1"/>
    <col min="6916" max="6916" width="13.7109375" style="11" customWidth="1"/>
    <col min="6917" max="7168" width="9.140625" style="11"/>
    <col min="7169" max="7169" width="15.7109375" style="11" customWidth="1"/>
    <col min="7170" max="7170" width="17.7109375" style="11" customWidth="1"/>
    <col min="7171" max="7171" width="17.140625" style="11" customWidth="1"/>
    <col min="7172" max="7172" width="13.7109375" style="11" customWidth="1"/>
    <col min="7173" max="7424" width="9.140625" style="11"/>
    <col min="7425" max="7425" width="15.7109375" style="11" customWidth="1"/>
    <col min="7426" max="7426" width="17.7109375" style="11" customWidth="1"/>
    <col min="7427" max="7427" width="17.140625" style="11" customWidth="1"/>
    <col min="7428" max="7428" width="13.7109375" style="11" customWidth="1"/>
    <col min="7429" max="7680" width="9.140625" style="11"/>
    <col min="7681" max="7681" width="15.7109375" style="11" customWidth="1"/>
    <col min="7682" max="7682" width="17.7109375" style="11" customWidth="1"/>
    <col min="7683" max="7683" width="17.140625" style="11" customWidth="1"/>
    <col min="7684" max="7684" width="13.7109375" style="11" customWidth="1"/>
    <col min="7685" max="7936" width="9.140625" style="11"/>
    <col min="7937" max="7937" width="15.7109375" style="11" customWidth="1"/>
    <col min="7938" max="7938" width="17.7109375" style="11" customWidth="1"/>
    <col min="7939" max="7939" width="17.140625" style="11" customWidth="1"/>
    <col min="7940" max="7940" width="13.7109375" style="11" customWidth="1"/>
    <col min="7941" max="8192" width="9.140625" style="11"/>
    <col min="8193" max="8193" width="15.7109375" style="11" customWidth="1"/>
    <col min="8194" max="8194" width="17.7109375" style="11" customWidth="1"/>
    <col min="8195" max="8195" width="17.140625" style="11" customWidth="1"/>
    <col min="8196" max="8196" width="13.7109375" style="11" customWidth="1"/>
    <col min="8197" max="8448" width="9.140625" style="11"/>
    <col min="8449" max="8449" width="15.7109375" style="11" customWidth="1"/>
    <col min="8450" max="8450" width="17.7109375" style="11" customWidth="1"/>
    <col min="8451" max="8451" width="17.140625" style="11" customWidth="1"/>
    <col min="8452" max="8452" width="13.7109375" style="11" customWidth="1"/>
    <col min="8453" max="8704" width="9.140625" style="11"/>
    <col min="8705" max="8705" width="15.7109375" style="11" customWidth="1"/>
    <col min="8706" max="8706" width="17.7109375" style="11" customWidth="1"/>
    <col min="8707" max="8707" width="17.140625" style="11" customWidth="1"/>
    <col min="8708" max="8708" width="13.7109375" style="11" customWidth="1"/>
    <col min="8709" max="8960" width="9.140625" style="11"/>
    <col min="8961" max="8961" width="15.7109375" style="11" customWidth="1"/>
    <col min="8962" max="8962" width="17.7109375" style="11" customWidth="1"/>
    <col min="8963" max="8963" width="17.140625" style="11" customWidth="1"/>
    <col min="8964" max="8964" width="13.7109375" style="11" customWidth="1"/>
    <col min="8965" max="9216" width="9.140625" style="11"/>
    <col min="9217" max="9217" width="15.7109375" style="11" customWidth="1"/>
    <col min="9218" max="9218" width="17.7109375" style="11" customWidth="1"/>
    <col min="9219" max="9219" width="17.140625" style="11" customWidth="1"/>
    <col min="9220" max="9220" width="13.7109375" style="11" customWidth="1"/>
    <col min="9221" max="9472" width="9.140625" style="11"/>
    <col min="9473" max="9473" width="15.7109375" style="11" customWidth="1"/>
    <col min="9474" max="9474" width="17.7109375" style="11" customWidth="1"/>
    <col min="9475" max="9475" width="17.140625" style="11" customWidth="1"/>
    <col min="9476" max="9476" width="13.7109375" style="11" customWidth="1"/>
    <col min="9477" max="9728" width="9.140625" style="11"/>
    <col min="9729" max="9729" width="15.7109375" style="11" customWidth="1"/>
    <col min="9730" max="9730" width="17.7109375" style="11" customWidth="1"/>
    <col min="9731" max="9731" width="17.140625" style="11" customWidth="1"/>
    <col min="9732" max="9732" width="13.7109375" style="11" customWidth="1"/>
    <col min="9733" max="9984" width="9.140625" style="11"/>
    <col min="9985" max="9985" width="15.7109375" style="11" customWidth="1"/>
    <col min="9986" max="9986" width="17.7109375" style="11" customWidth="1"/>
    <col min="9987" max="9987" width="17.140625" style="11" customWidth="1"/>
    <col min="9988" max="9988" width="13.7109375" style="11" customWidth="1"/>
    <col min="9989" max="10240" width="9.140625" style="11"/>
    <col min="10241" max="10241" width="15.7109375" style="11" customWidth="1"/>
    <col min="10242" max="10242" width="17.7109375" style="11" customWidth="1"/>
    <col min="10243" max="10243" width="17.140625" style="11" customWidth="1"/>
    <col min="10244" max="10244" width="13.7109375" style="11" customWidth="1"/>
    <col min="10245" max="10496" width="9.140625" style="11"/>
    <col min="10497" max="10497" width="15.7109375" style="11" customWidth="1"/>
    <col min="10498" max="10498" width="17.7109375" style="11" customWidth="1"/>
    <col min="10499" max="10499" width="17.140625" style="11" customWidth="1"/>
    <col min="10500" max="10500" width="13.7109375" style="11" customWidth="1"/>
    <col min="10501" max="10752" width="9.140625" style="11"/>
    <col min="10753" max="10753" width="15.7109375" style="11" customWidth="1"/>
    <col min="10754" max="10754" width="17.7109375" style="11" customWidth="1"/>
    <col min="10755" max="10755" width="17.140625" style="11" customWidth="1"/>
    <col min="10756" max="10756" width="13.7109375" style="11" customWidth="1"/>
    <col min="10757" max="11008" width="9.140625" style="11"/>
    <col min="11009" max="11009" width="15.7109375" style="11" customWidth="1"/>
    <col min="11010" max="11010" width="17.7109375" style="11" customWidth="1"/>
    <col min="11011" max="11011" width="17.140625" style="11" customWidth="1"/>
    <col min="11012" max="11012" width="13.7109375" style="11" customWidth="1"/>
    <col min="11013" max="11264" width="9.140625" style="11"/>
    <col min="11265" max="11265" width="15.7109375" style="11" customWidth="1"/>
    <col min="11266" max="11266" width="17.7109375" style="11" customWidth="1"/>
    <col min="11267" max="11267" width="17.140625" style="11" customWidth="1"/>
    <col min="11268" max="11268" width="13.7109375" style="11" customWidth="1"/>
    <col min="11269" max="11520" width="9.140625" style="11"/>
    <col min="11521" max="11521" width="15.7109375" style="11" customWidth="1"/>
    <col min="11522" max="11522" width="17.7109375" style="11" customWidth="1"/>
    <col min="11523" max="11523" width="17.140625" style="11" customWidth="1"/>
    <col min="11524" max="11524" width="13.7109375" style="11" customWidth="1"/>
    <col min="11525" max="11776" width="9.140625" style="11"/>
    <col min="11777" max="11777" width="15.7109375" style="11" customWidth="1"/>
    <col min="11778" max="11778" width="17.7109375" style="11" customWidth="1"/>
    <col min="11779" max="11779" width="17.140625" style="11" customWidth="1"/>
    <col min="11780" max="11780" width="13.7109375" style="11" customWidth="1"/>
    <col min="11781" max="12032" width="9.140625" style="11"/>
    <col min="12033" max="12033" width="15.7109375" style="11" customWidth="1"/>
    <col min="12034" max="12034" width="17.7109375" style="11" customWidth="1"/>
    <col min="12035" max="12035" width="17.140625" style="11" customWidth="1"/>
    <col min="12036" max="12036" width="13.7109375" style="11" customWidth="1"/>
    <col min="12037" max="12288" width="9.140625" style="11"/>
    <col min="12289" max="12289" width="15.7109375" style="11" customWidth="1"/>
    <col min="12290" max="12290" width="17.7109375" style="11" customWidth="1"/>
    <col min="12291" max="12291" width="17.140625" style="11" customWidth="1"/>
    <col min="12292" max="12292" width="13.7109375" style="11" customWidth="1"/>
    <col min="12293" max="12544" width="9.140625" style="11"/>
    <col min="12545" max="12545" width="15.7109375" style="11" customWidth="1"/>
    <col min="12546" max="12546" width="17.7109375" style="11" customWidth="1"/>
    <col min="12547" max="12547" width="17.140625" style="11" customWidth="1"/>
    <col min="12548" max="12548" width="13.7109375" style="11" customWidth="1"/>
    <col min="12549" max="12800" width="9.140625" style="11"/>
    <col min="12801" max="12801" width="15.7109375" style="11" customWidth="1"/>
    <col min="12802" max="12802" width="17.7109375" style="11" customWidth="1"/>
    <col min="12803" max="12803" width="17.140625" style="11" customWidth="1"/>
    <col min="12804" max="12804" width="13.7109375" style="11" customWidth="1"/>
    <col min="12805" max="13056" width="9.140625" style="11"/>
    <col min="13057" max="13057" width="15.7109375" style="11" customWidth="1"/>
    <col min="13058" max="13058" width="17.7109375" style="11" customWidth="1"/>
    <col min="13059" max="13059" width="17.140625" style="11" customWidth="1"/>
    <col min="13060" max="13060" width="13.7109375" style="11" customWidth="1"/>
    <col min="13061" max="13312" width="9.140625" style="11"/>
    <col min="13313" max="13313" width="15.7109375" style="11" customWidth="1"/>
    <col min="13314" max="13314" width="17.7109375" style="11" customWidth="1"/>
    <col min="13315" max="13315" width="17.140625" style="11" customWidth="1"/>
    <col min="13316" max="13316" width="13.7109375" style="11" customWidth="1"/>
    <col min="13317" max="13568" width="9.140625" style="11"/>
    <col min="13569" max="13569" width="15.7109375" style="11" customWidth="1"/>
    <col min="13570" max="13570" width="17.7109375" style="11" customWidth="1"/>
    <col min="13571" max="13571" width="17.140625" style="11" customWidth="1"/>
    <col min="13572" max="13572" width="13.7109375" style="11" customWidth="1"/>
    <col min="13573" max="13824" width="9.140625" style="11"/>
    <col min="13825" max="13825" width="15.7109375" style="11" customWidth="1"/>
    <col min="13826" max="13826" width="17.7109375" style="11" customWidth="1"/>
    <col min="13827" max="13827" width="17.140625" style="11" customWidth="1"/>
    <col min="13828" max="13828" width="13.7109375" style="11" customWidth="1"/>
    <col min="13829" max="14080" width="9.140625" style="11"/>
    <col min="14081" max="14081" width="15.7109375" style="11" customWidth="1"/>
    <col min="14082" max="14082" width="17.7109375" style="11" customWidth="1"/>
    <col min="14083" max="14083" width="17.140625" style="11" customWidth="1"/>
    <col min="14084" max="14084" width="13.7109375" style="11" customWidth="1"/>
    <col min="14085" max="14336" width="9.140625" style="11"/>
    <col min="14337" max="14337" width="15.7109375" style="11" customWidth="1"/>
    <col min="14338" max="14338" width="17.7109375" style="11" customWidth="1"/>
    <col min="14339" max="14339" width="17.140625" style="11" customWidth="1"/>
    <col min="14340" max="14340" width="13.7109375" style="11" customWidth="1"/>
    <col min="14341" max="14592" width="9.140625" style="11"/>
    <col min="14593" max="14593" width="15.7109375" style="11" customWidth="1"/>
    <col min="14594" max="14594" width="17.7109375" style="11" customWidth="1"/>
    <col min="14595" max="14595" width="17.140625" style="11" customWidth="1"/>
    <col min="14596" max="14596" width="13.7109375" style="11" customWidth="1"/>
    <col min="14597" max="14848" width="9.140625" style="11"/>
    <col min="14849" max="14849" width="15.7109375" style="11" customWidth="1"/>
    <col min="14850" max="14850" width="17.7109375" style="11" customWidth="1"/>
    <col min="14851" max="14851" width="17.140625" style="11" customWidth="1"/>
    <col min="14852" max="14852" width="13.7109375" style="11" customWidth="1"/>
    <col min="14853" max="15104" width="9.140625" style="11"/>
    <col min="15105" max="15105" width="15.7109375" style="11" customWidth="1"/>
    <col min="15106" max="15106" width="17.7109375" style="11" customWidth="1"/>
    <col min="15107" max="15107" width="17.140625" style="11" customWidth="1"/>
    <col min="15108" max="15108" width="13.7109375" style="11" customWidth="1"/>
    <col min="15109" max="15360" width="9.140625" style="11"/>
    <col min="15361" max="15361" width="15.7109375" style="11" customWidth="1"/>
    <col min="15362" max="15362" width="17.7109375" style="11" customWidth="1"/>
    <col min="15363" max="15363" width="17.140625" style="11" customWidth="1"/>
    <col min="15364" max="15364" width="13.7109375" style="11" customWidth="1"/>
    <col min="15365" max="15616" width="9.140625" style="11"/>
    <col min="15617" max="15617" width="15.7109375" style="11" customWidth="1"/>
    <col min="15618" max="15618" width="17.7109375" style="11" customWidth="1"/>
    <col min="15619" max="15619" width="17.140625" style="11" customWidth="1"/>
    <col min="15620" max="15620" width="13.7109375" style="11" customWidth="1"/>
    <col min="15621" max="15872" width="9.140625" style="11"/>
    <col min="15873" max="15873" width="15.7109375" style="11" customWidth="1"/>
    <col min="15874" max="15874" width="17.7109375" style="11" customWidth="1"/>
    <col min="15875" max="15875" width="17.140625" style="11" customWidth="1"/>
    <col min="15876" max="15876" width="13.7109375" style="11" customWidth="1"/>
    <col min="15877" max="16128" width="9.140625" style="11"/>
    <col min="16129" max="16129" width="15.7109375" style="11" customWidth="1"/>
    <col min="16130" max="16130" width="17.7109375" style="11" customWidth="1"/>
    <col min="16131" max="16131" width="17.140625" style="11" customWidth="1"/>
    <col min="16132" max="16132" width="13.7109375" style="11" customWidth="1"/>
    <col min="16133" max="16384" width="9.140625" style="11"/>
  </cols>
  <sheetData>
    <row r="1" spans="1:4" ht="15" x14ac:dyDescent="0.25">
      <c r="A1" s="20" t="s">
        <v>811</v>
      </c>
      <c r="B1" s="20"/>
      <c r="C1" s="20"/>
      <c r="D1" s="20"/>
    </row>
    <row r="2" spans="1:4" ht="15" x14ac:dyDescent="0.25">
      <c r="A2" s="20" t="s">
        <v>812</v>
      </c>
      <c r="B2" s="20"/>
      <c r="C2" s="20"/>
      <c r="D2" s="20"/>
    </row>
    <row r="3" spans="1:4" ht="15" x14ac:dyDescent="0.25">
      <c r="A3" s="20" t="s">
        <v>611</v>
      </c>
      <c r="B3" s="20"/>
      <c r="C3" s="20"/>
      <c r="D3" s="20"/>
    </row>
    <row r="4" spans="1:4" x14ac:dyDescent="0.2">
      <c r="D4" s="12" t="s">
        <v>612</v>
      </c>
    </row>
    <row r="5" spans="1:4" ht="30.75" customHeight="1" x14ac:dyDescent="0.2">
      <c r="A5" s="13" t="s">
        <v>813</v>
      </c>
      <c r="B5" s="13" t="s">
        <v>403</v>
      </c>
      <c r="C5" s="13" t="s">
        <v>404</v>
      </c>
      <c r="D5" s="14" t="s">
        <v>814</v>
      </c>
    </row>
    <row r="6" spans="1:4" ht="30" customHeight="1" x14ac:dyDescent="0.2">
      <c r="A6" s="21" t="s">
        <v>815</v>
      </c>
      <c r="B6" s="21"/>
      <c r="C6" s="21"/>
      <c r="D6" s="21"/>
    </row>
    <row r="7" spans="1:4" ht="39.950000000000003" customHeight="1" x14ac:dyDescent="0.2">
      <c r="A7" s="15" t="s">
        <v>614</v>
      </c>
      <c r="B7" s="16">
        <v>288568</v>
      </c>
      <c r="C7" s="16">
        <v>572009</v>
      </c>
      <c r="D7" s="17">
        <v>198.22329572232542</v>
      </c>
    </row>
    <row r="8" spans="1:4" ht="39.950000000000003" customHeight="1" x14ac:dyDescent="0.2">
      <c r="A8" s="15" t="s">
        <v>615</v>
      </c>
      <c r="B8" s="16">
        <v>2058584</v>
      </c>
      <c r="C8" s="16">
        <v>2553391</v>
      </c>
      <c r="D8" s="17">
        <v>124.03627930655246</v>
      </c>
    </row>
    <row r="9" spans="1:4" ht="39.950000000000003" customHeight="1" x14ac:dyDescent="0.2">
      <c r="A9" s="15" t="s">
        <v>816</v>
      </c>
      <c r="B9" s="16">
        <v>-1770016</v>
      </c>
      <c r="C9" s="16">
        <v>-1981382</v>
      </c>
      <c r="D9" s="17"/>
    </row>
    <row r="10" spans="1:4" ht="62.25" customHeight="1" x14ac:dyDescent="0.2">
      <c r="A10" s="18" t="s">
        <v>817</v>
      </c>
      <c r="B10" s="17">
        <v>14.017790869840628</v>
      </c>
      <c r="C10" s="17">
        <v>22.401935308771748</v>
      </c>
      <c r="D10" s="17"/>
    </row>
    <row r="11" spans="1:4" x14ac:dyDescent="0.2">
      <c r="B11" s="19"/>
      <c r="C11" s="19"/>
      <c r="D11" s="19"/>
    </row>
    <row r="12" spans="1:4" ht="30" customHeight="1" x14ac:dyDescent="0.2">
      <c r="A12" s="21" t="s">
        <v>818</v>
      </c>
      <c r="B12" s="22"/>
      <c r="C12" s="22"/>
      <c r="D12" s="22"/>
    </row>
    <row r="13" spans="1:4" ht="39.950000000000003" customHeight="1" x14ac:dyDescent="0.2">
      <c r="A13" s="15" t="s">
        <v>614</v>
      </c>
      <c r="B13" s="16">
        <v>1021992</v>
      </c>
      <c r="C13" s="16">
        <v>1214677</v>
      </c>
      <c r="D13" s="17">
        <v>118.85386578368519</v>
      </c>
    </row>
    <row r="14" spans="1:4" ht="39.950000000000003" customHeight="1" x14ac:dyDescent="0.2">
      <c r="A14" s="15" t="s">
        <v>615</v>
      </c>
      <c r="B14" s="16">
        <v>1087915</v>
      </c>
      <c r="C14" s="16">
        <v>1664190</v>
      </c>
      <c r="D14" s="17">
        <v>152.97059053326777</v>
      </c>
    </row>
    <row r="15" spans="1:4" ht="39.950000000000003" customHeight="1" x14ac:dyDescent="0.2">
      <c r="A15" s="15" t="s">
        <v>816</v>
      </c>
      <c r="B15" s="16">
        <v>-65923</v>
      </c>
      <c r="C15" s="16">
        <v>-449513</v>
      </c>
      <c r="D15" s="17"/>
    </row>
    <row r="16" spans="1:4" ht="71.25" x14ac:dyDescent="0.2">
      <c r="A16" s="18" t="s">
        <v>817</v>
      </c>
      <c r="B16" s="17">
        <v>93.940427331179365</v>
      </c>
      <c r="C16" s="17">
        <v>72.989081775518414</v>
      </c>
      <c r="D16" s="17"/>
    </row>
    <row r="17" spans="1:4" x14ac:dyDescent="0.2">
      <c r="B17" s="19"/>
      <c r="C17" s="19"/>
      <c r="D17" s="19"/>
    </row>
    <row r="18" spans="1:4" ht="25.5" customHeight="1" x14ac:dyDescent="0.2">
      <c r="A18" s="21" t="s">
        <v>819</v>
      </c>
      <c r="B18" s="22"/>
      <c r="C18" s="22"/>
      <c r="D18" s="22"/>
    </row>
    <row r="19" spans="1:4" ht="39.950000000000003" customHeight="1" x14ac:dyDescent="0.2">
      <c r="A19" s="15" t="s">
        <v>614</v>
      </c>
      <c r="B19" s="16">
        <v>1310560</v>
      </c>
      <c r="C19" s="16">
        <v>1786686</v>
      </c>
      <c r="D19" s="17">
        <v>136.32996581613966</v>
      </c>
    </row>
    <row r="20" spans="1:4" ht="39.950000000000003" customHeight="1" x14ac:dyDescent="0.2">
      <c r="A20" s="15" t="s">
        <v>615</v>
      </c>
      <c r="B20" s="16">
        <v>3146499</v>
      </c>
      <c r="C20" s="16">
        <v>4217581</v>
      </c>
      <c r="D20" s="17">
        <v>134.0404366885227</v>
      </c>
    </row>
    <row r="21" spans="1:4" ht="39.950000000000003" customHeight="1" x14ac:dyDescent="0.2">
      <c r="A21" s="15" t="s">
        <v>816</v>
      </c>
      <c r="B21" s="16">
        <v>-1835939</v>
      </c>
      <c r="C21" s="16">
        <v>-2430895</v>
      </c>
      <c r="D21" s="17"/>
    </row>
    <row r="22" spans="1:4" ht="71.25" x14ac:dyDescent="0.2">
      <c r="A22" s="18" t="s">
        <v>817</v>
      </c>
      <c r="B22" s="17">
        <v>41.651371889836923</v>
      </c>
      <c r="C22" s="17">
        <v>42.362814134452904</v>
      </c>
      <c r="D22" s="17"/>
    </row>
  </sheetData>
  <mergeCells count="6">
    <mergeCell ref="A18:D18"/>
    <mergeCell ref="A1:D1"/>
    <mergeCell ref="A2:D2"/>
    <mergeCell ref="A3:D3"/>
    <mergeCell ref="A6:D6"/>
    <mergeCell ref="A12:D12"/>
  </mergeCells>
  <printOptions horizontalCentered="1"/>
  <pageMargins left="0.39370078740157483" right="0.39370078740157483" top="0.39370078740157483" bottom="0.39370078740157483" header="0.19685039370078741" footer="0.19685039370078741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/>
  <dimension ref="A1:F102"/>
  <sheetViews>
    <sheetView workbookViewId="0">
      <selection activeCell="C14" sqref="C14"/>
    </sheetView>
  </sheetViews>
  <sheetFormatPr defaultRowHeight="15" x14ac:dyDescent="0.25"/>
  <cols>
    <col min="1" max="1" width="7.5703125" style="5" customWidth="1"/>
    <col min="2" max="2" width="39.85546875" style="6" customWidth="1"/>
    <col min="3" max="3" width="14" style="2" customWidth="1"/>
    <col min="4" max="4" width="12.85546875" style="2" customWidth="1"/>
    <col min="5" max="5" width="13.28515625" style="2" customWidth="1"/>
    <col min="6" max="6" width="12.7109375" style="2" customWidth="1"/>
    <col min="257" max="257" width="7.5703125" customWidth="1"/>
    <col min="258" max="258" width="39.85546875" customWidth="1"/>
    <col min="259" max="259" width="14" customWidth="1"/>
    <col min="260" max="260" width="12.85546875" customWidth="1"/>
    <col min="261" max="261" width="13.28515625" customWidth="1"/>
    <col min="262" max="262" width="12.7109375" customWidth="1"/>
    <col min="513" max="513" width="7.5703125" customWidth="1"/>
    <col min="514" max="514" width="39.85546875" customWidth="1"/>
    <col min="515" max="515" width="14" customWidth="1"/>
    <col min="516" max="516" width="12.85546875" customWidth="1"/>
    <col min="517" max="517" width="13.28515625" customWidth="1"/>
    <col min="518" max="518" width="12.7109375" customWidth="1"/>
    <col min="769" max="769" width="7.5703125" customWidth="1"/>
    <col min="770" max="770" width="39.85546875" customWidth="1"/>
    <col min="771" max="771" width="14" customWidth="1"/>
    <col min="772" max="772" width="12.85546875" customWidth="1"/>
    <col min="773" max="773" width="13.28515625" customWidth="1"/>
    <col min="774" max="774" width="12.7109375" customWidth="1"/>
    <col min="1025" max="1025" width="7.5703125" customWidth="1"/>
    <col min="1026" max="1026" width="39.85546875" customWidth="1"/>
    <col min="1027" max="1027" width="14" customWidth="1"/>
    <col min="1028" max="1028" width="12.85546875" customWidth="1"/>
    <col min="1029" max="1029" width="13.28515625" customWidth="1"/>
    <col min="1030" max="1030" width="12.7109375" customWidth="1"/>
    <col min="1281" max="1281" width="7.5703125" customWidth="1"/>
    <col min="1282" max="1282" width="39.85546875" customWidth="1"/>
    <col min="1283" max="1283" width="14" customWidth="1"/>
    <col min="1284" max="1284" width="12.85546875" customWidth="1"/>
    <col min="1285" max="1285" width="13.28515625" customWidth="1"/>
    <col min="1286" max="1286" width="12.7109375" customWidth="1"/>
    <col min="1537" max="1537" width="7.5703125" customWidth="1"/>
    <col min="1538" max="1538" width="39.85546875" customWidth="1"/>
    <col min="1539" max="1539" width="14" customWidth="1"/>
    <col min="1540" max="1540" width="12.85546875" customWidth="1"/>
    <col min="1541" max="1541" width="13.28515625" customWidth="1"/>
    <col min="1542" max="1542" width="12.7109375" customWidth="1"/>
    <col min="1793" max="1793" width="7.5703125" customWidth="1"/>
    <col min="1794" max="1794" width="39.85546875" customWidth="1"/>
    <col min="1795" max="1795" width="14" customWidth="1"/>
    <col min="1796" max="1796" width="12.85546875" customWidth="1"/>
    <col min="1797" max="1797" width="13.28515625" customWidth="1"/>
    <col min="1798" max="1798" width="12.7109375" customWidth="1"/>
    <col min="2049" max="2049" width="7.5703125" customWidth="1"/>
    <col min="2050" max="2050" width="39.85546875" customWidth="1"/>
    <col min="2051" max="2051" width="14" customWidth="1"/>
    <col min="2052" max="2052" width="12.85546875" customWidth="1"/>
    <col min="2053" max="2053" width="13.28515625" customWidth="1"/>
    <col min="2054" max="2054" width="12.7109375" customWidth="1"/>
    <col min="2305" max="2305" width="7.5703125" customWidth="1"/>
    <col min="2306" max="2306" width="39.85546875" customWidth="1"/>
    <col min="2307" max="2307" width="14" customWidth="1"/>
    <col min="2308" max="2308" width="12.85546875" customWidth="1"/>
    <col min="2309" max="2309" width="13.28515625" customWidth="1"/>
    <col min="2310" max="2310" width="12.7109375" customWidth="1"/>
    <col min="2561" max="2561" width="7.5703125" customWidth="1"/>
    <col min="2562" max="2562" width="39.85546875" customWidth="1"/>
    <col min="2563" max="2563" width="14" customWidth="1"/>
    <col min="2564" max="2564" width="12.85546875" customWidth="1"/>
    <col min="2565" max="2565" width="13.28515625" customWidth="1"/>
    <col min="2566" max="2566" width="12.7109375" customWidth="1"/>
    <col min="2817" max="2817" width="7.5703125" customWidth="1"/>
    <col min="2818" max="2818" width="39.85546875" customWidth="1"/>
    <col min="2819" max="2819" width="14" customWidth="1"/>
    <col min="2820" max="2820" width="12.85546875" customWidth="1"/>
    <col min="2821" max="2821" width="13.28515625" customWidth="1"/>
    <col min="2822" max="2822" width="12.7109375" customWidth="1"/>
    <col min="3073" max="3073" width="7.5703125" customWidth="1"/>
    <col min="3074" max="3074" width="39.85546875" customWidth="1"/>
    <col min="3075" max="3075" width="14" customWidth="1"/>
    <col min="3076" max="3076" width="12.85546875" customWidth="1"/>
    <col min="3077" max="3077" width="13.28515625" customWidth="1"/>
    <col min="3078" max="3078" width="12.7109375" customWidth="1"/>
    <col min="3329" max="3329" width="7.5703125" customWidth="1"/>
    <col min="3330" max="3330" width="39.85546875" customWidth="1"/>
    <col min="3331" max="3331" width="14" customWidth="1"/>
    <col min="3332" max="3332" width="12.85546875" customWidth="1"/>
    <col min="3333" max="3333" width="13.28515625" customWidth="1"/>
    <col min="3334" max="3334" width="12.7109375" customWidth="1"/>
    <col min="3585" max="3585" width="7.5703125" customWidth="1"/>
    <col min="3586" max="3586" width="39.85546875" customWidth="1"/>
    <col min="3587" max="3587" width="14" customWidth="1"/>
    <col min="3588" max="3588" width="12.85546875" customWidth="1"/>
    <col min="3589" max="3589" width="13.28515625" customWidth="1"/>
    <col min="3590" max="3590" width="12.7109375" customWidth="1"/>
    <col min="3841" max="3841" width="7.5703125" customWidth="1"/>
    <col min="3842" max="3842" width="39.85546875" customWidth="1"/>
    <col min="3843" max="3843" width="14" customWidth="1"/>
    <col min="3844" max="3844" width="12.85546875" customWidth="1"/>
    <col min="3845" max="3845" width="13.28515625" customWidth="1"/>
    <col min="3846" max="3846" width="12.7109375" customWidth="1"/>
    <col min="4097" max="4097" width="7.5703125" customWidth="1"/>
    <col min="4098" max="4098" width="39.85546875" customWidth="1"/>
    <col min="4099" max="4099" width="14" customWidth="1"/>
    <col min="4100" max="4100" width="12.85546875" customWidth="1"/>
    <col min="4101" max="4101" width="13.28515625" customWidth="1"/>
    <col min="4102" max="4102" width="12.7109375" customWidth="1"/>
    <col min="4353" max="4353" width="7.5703125" customWidth="1"/>
    <col min="4354" max="4354" width="39.85546875" customWidth="1"/>
    <col min="4355" max="4355" width="14" customWidth="1"/>
    <col min="4356" max="4356" width="12.85546875" customWidth="1"/>
    <col min="4357" max="4357" width="13.28515625" customWidth="1"/>
    <col min="4358" max="4358" width="12.7109375" customWidth="1"/>
    <col min="4609" max="4609" width="7.5703125" customWidth="1"/>
    <col min="4610" max="4610" width="39.85546875" customWidth="1"/>
    <col min="4611" max="4611" width="14" customWidth="1"/>
    <col min="4612" max="4612" width="12.85546875" customWidth="1"/>
    <col min="4613" max="4613" width="13.28515625" customWidth="1"/>
    <col min="4614" max="4614" width="12.7109375" customWidth="1"/>
    <col min="4865" max="4865" width="7.5703125" customWidth="1"/>
    <col min="4866" max="4866" width="39.85546875" customWidth="1"/>
    <col min="4867" max="4867" width="14" customWidth="1"/>
    <col min="4868" max="4868" width="12.85546875" customWidth="1"/>
    <col min="4869" max="4869" width="13.28515625" customWidth="1"/>
    <col min="4870" max="4870" width="12.7109375" customWidth="1"/>
    <col min="5121" max="5121" width="7.5703125" customWidth="1"/>
    <col min="5122" max="5122" width="39.85546875" customWidth="1"/>
    <col min="5123" max="5123" width="14" customWidth="1"/>
    <col min="5124" max="5124" width="12.85546875" customWidth="1"/>
    <col min="5125" max="5125" width="13.28515625" customWidth="1"/>
    <col min="5126" max="5126" width="12.7109375" customWidth="1"/>
    <col min="5377" max="5377" width="7.5703125" customWidth="1"/>
    <col min="5378" max="5378" width="39.85546875" customWidth="1"/>
    <col min="5379" max="5379" width="14" customWidth="1"/>
    <col min="5380" max="5380" width="12.85546875" customWidth="1"/>
    <col min="5381" max="5381" width="13.28515625" customWidth="1"/>
    <col min="5382" max="5382" width="12.7109375" customWidth="1"/>
    <col min="5633" max="5633" width="7.5703125" customWidth="1"/>
    <col min="5634" max="5634" width="39.85546875" customWidth="1"/>
    <col min="5635" max="5635" width="14" customWidth="1"/>
    <col min="5636" max="5636" width="12.85546875" customWidth="1"/>
    <col min="5637" max="5637" width="13.28515625" customWidth="1"/>
    <col min="5638" max="5638" width="12.7109375" customWidth="1"/>
    <col min="5889" max="5889" width="7.5703125" customWidth="1"/>
    <col min="5890" max="5890" width="39.85546875" customWidth="1"/>
    <col min="5891" max="5891" width="14" customWidth="1"/>
    <col min="5892" max="5892" width="12.85546875" customWidth="1"/>
    <col min="5893" max="5893" width="13.28515625" customWidth="1"/>
    <col min="5894" max="5894" width="12.7109375" customWidth="1"/>
    <col min="6145" max="6145" width="7.5703125" customWidth="1"/>
    <col min="6146" max="6146" width="39.85546875" customWidth="1"/>
    <col min="6147" max="6147" width="14" customWidth="1"/>
    <col min="6148" max="6148" width="12.85546875" customWidth="1"/>
    <col min="6149" max="6149" width="13.28515625" customWidth="1"/>
    <col min="6150" max="6150" width="12.7109375" customWidth="1"/>
    <col min="6401" max="6401" width="7.5703125" customWidth="1"/>
    <col min="6402" max="6402" width="39.85546875" customWidth="1"/>
    <col min="6403" max="6403" width="14" customWidth="1"/>
    <col min="6404" max="6404" width="12.85546875" customWidth="1"/>
    <col min="6405" max="6405" width="13.28515625" customWidth="1"/>
    <col min="6406" max="6406" width="12.7109375" customWidth="1"/>
    <col min="6657" max="6657" width="7.5703125" customWidth="1"/>
    <col min="6658" max="6658" width="39.85546875" customWidth="1"/>
    <col min="6659" max="6659" width="14" customWidth="1"/>
    <col min="6660" max="6660" width="12.85546875" customWidth="1"/>
    <col min="6661" max="6661" width="13.28515625" customWidth="1"/>
    <col min="6662" max="6662" width="12.7109375" customWidth="1"/>
    <col min="6913" max="6913" width="7.5703125" customWidth="1"/>
    <col min="6914" max="6914" width="39.85546875" customWidth="1"/>
    <col min="6915" max="6915" width="14" customWidth="1"/>
    <col min="6916" max="6916" width="12.85546875" customWidth="1"/>
    <col min="6917" max="6917" width="13.28515625" customWidth="1"/>
    <col min="6918" max="6918" width="12.7109375" customWidth="1"/>
    <col min="7169" max="7169" width="7.5703125" customWidth="1"/>
    <col min="7170" max="7170" width="39.85546875" customWidth="1"/>
    <col min="7171" max="7171" width="14" customWidth="1"/>
    <col min="7172" max="7172" width="12.85546875" customWidth="1"/>
    <col min="7173" max="7173" width="13.28515625" customWidth="1"/>
    <col min="7174" max="7174" width="12.7109375" customWidth="1"/>
    <col min="7425" max="7425" width="7.5703125" customWidth="1"/>
    <col min="7426" max="7426" width="39.85546875" customWidth="1"/>
    <col min="7427" max="7427" width="14" customWidth="1"/>
    <col min="7428" max="7428" width="12.85546875" customWidth="1"/>
    <col min="7429" max="7429" width="13.28515625" customWidth="1"/>
    <col min="7430" max="7430" width="12.7109375" customWidth="1"/>
    <col min="7681" max="7681" width="7.5703125" customWidth="1"/>
    <col min="7682" max="7682" width="39.85546875" customWidth="1"/>
    <col min="7683" max="7683" width="14" customWidth="1"/>
    <col min="7684" max="7684" width="12.85546875" customWidth="1"/>
    <col min="7685" max="7685" width="13.28515625" customWidth="1"/>
    <col min="7686" max="7686" width="12.7109375" customWidth="1"/>
    <col min="7937" max="7937" width="7.5703125" customWidth="1"/>
    <col min="7938" max="7938" width="39.85546875" customWidth="1"/>
    <col min="7939" max="7939" width="14" customWidth="1"/>
    <col min="7940" max="7940" width="12.85546875" customWidth="1"/>
    <col min="7941" max="7941" width="13.28515625" customWidth="1"/>
    <col min="7942" max="7942" width="12.7109375" customWidth="1"/>
    <col min="8193" max="8193" width="7.5703125" customWidth="1"/>
    <col min="8194" max="8194" width="39.85546875" customWidth="1"/>
    <col min="8195" max="8195" width="14" customWidth="1"/>
    <col min="8196" max="8196" width="12.85546875" customWidth="1"/>
    <col min="8197" max="8197" width="13.28515625" customWidth="1"/>
    <col min="8198" max="8198" width="12.7109375" customWidth="1"/>
    <col min="8449" max="8449" width="7.5703125" customWidth="1"/>
    <col min="8450" max="8450" width="39.85546875" customWidth="1"/>
    <col min="8451" max="8451" width="14" customWidth="1"/>
    <col min="8452" max="8452" width="12.85546875" customWidth="1"/>
    <col min="8453" max="8453" width="13.28515625" customWidth="1"/>
    <col min="8454" max="8454" width="12.7109375" customWidth="1"/>
    <col min="8705" max="8705" width="7.5703125" customWidth="1"/>
    <col min="8706" max="8706" width="39.85546875" customWidth="1"/>
    <col min="8707" max="8707" width="14" customWidth="1"/>
    <col min="8708" max="8708" width="12.85546875" customWidth="1"/>
    <col min="8709" max="8709" width="13.28515625" customWidth="1"/>
    <col min="8710" max="8710" width="12.7109375" customWidth="1"/>
    <col min="8961" max="8961" width="7.5703125" customWidth="1"/>
    <col min="8962" max="8962" width="39.85546875" customWidth="1"/>
    <col min="8963" max="8963" width="14" customWidth="1"/>
    <col min="8964" max="8964" width="12.85546875" customWidth="1"/>
    <col min="8965" max="8965" width="13.28515625" customWidth="1"/>
    <col min="8966" max="8966" width="12.7109375" customWidth="1"/>
    <col min="9217" max="9217" width="7.5703125" customWidth="1"/>
    <col min="9218" max="9218" width="39.85546875" customWidth="1"/>
    <col min="9219" max="9219" width="14" customWidth="1"/>
    <col min="9220" max="9220" width="12.85546875" customWidth="1"/>
    <col min="9221" max="9221" width="13.28515625" customWidth="1"/>
    <col min="9222" max="9222" width="12.7109375" customWidth="1"/>
    <col min="9473" max="9473" width="7.5703125" customWidth="1"/>
    <col min="9474" max="9474" width="39.85546875" customWidth="1"/>
    <col min="9475" max="9475" width="14" customWidth="1"/>
    <col min="9476" max="9476" width="12.85546875" customWidth="1"/>
    <col min="9477" max="9477" width="13.28515625" customWidth="1"/>
    <col min="9478" max="9478" width="12.7109375" customWidth="1"/>
    <col min="9729" max="9729" width="7.5703125" customWidth="1"/>
    <col min="9730" max="9730" width="39.85546875" customWidth="1"/>
    <col min="9731" max="9731" width="14" customWidth="1"/>
    <col min="9732" max="9732" width="12.85546875" customWidth="1"/>
    <col min="9733" max="9733" width="13.28515625" customWidth="1"/>
    <col min="9734" max="9734" width="12.7109375" customWidth="1"/>
    <col min="9985" max="9985" width="7.5703125" customWidth="1"/>
    <col min="9986" max="9986" width="39.85546875" customWidth="1"/>
    <col min="9987" max="9987" width="14" customWidth="1"/>
    <col min="9988" max="9988" width="12.85546875" customWidth="1"/>
    <col min="9989" max="9989" width="13.28515625" customWidth="1"/>
    <col min="9990" max="9990" width="12.7109375" customWidth="1"/>
    <col min="10241" max="10241" width="7.5703125" customWidth="1"/>
    <col min="10242" max="10242" width="39.85546875" customWidth="1"/>
    <col min="10243" max="10243" width="14" customWidth="1"/>
    <col min="10244" max="10244" width="12.85546875" customWidth="1"/>
    <col min="10245" max="10245" width="13.28515625" customWidth="1"/>
    <col min="10246" max="10246" width="12.7109375" customWidth="1"/>
    <col min="10497" max="10497" width="7.5703125" customWidth="1"/>
    <col min="10498" max="10498" width="39.85546875" customWidth="1"/>
    <col min="10499" max="10499" width="14" customWidth="1"/>
    <col min="10500" max="10500" width="12.85546875" customWidth="1"/>
    <col min="10501" max="10501" width="13.28515625" customWidth="1"/>
    <col min="10502" max="10502" width="12.7109375" customWidth="1"/>
    <col min="10753" max="10753" width="7.5703125" customWidth="1"/>
    <col min="10754" max="10754" width="39.85546875" customWidth="1"/>
    <col min="10755" max="10755" width="14" customWidth="1"/>
    <col min="10756" max="10756" width="12.85546875" customWidth="1"/>
    <col min="10757" max="10757" width="13.28515625" customWidth="1"/>
    <col min="10758" max="10758" width="12.7109375" customWidth="1"/>
    <col min="11009" max="11009" width="7.5703125" customWidth="1"/>
    <col min="11010" max="11010" width="39.85546875" customWidth="1"/>
    <col min="11011" max="11011" width="14" customWidth="1"/>
    <col min="11012" max="11012" width="12.85546875" customWidth="1"/>
    <col min="11013" max="11013" width="13.28515625" customWidth="1"/>
    <col min="11014" max="11014" width="12.7109375" customWidth="1"/>
    <col min="11265" max="11265" width="7.5703125" customWidth="1"/>
    <col min="11266" max="11266" width="39.85546875" customWidth="1"/>
    <col min="11267" max="11267" width="14" customWidth="1"/>
    <col min="11268" max="11268" width="12.85546875" customWidth="1"/>
    <col min="11269" max="11269" width="13.28515625" customWidth="1"/>
    <col min="11270" max="11270" width="12.7109375" customWidth="1"/>
    <col min="11521" max="11521" width="7.5703125" customWidth="1"/>
    <col min="11522" max="11522" width="39.85546875" customWidth="1"/>
    <col min="11523" max="11523" width="14" customWidth="1"/>
    <col min="11524" max="11524" width="12.85546875" customWidth="1"/>
    <col min="11525" max="11525" width="13.28515625" customWidth="1"/>
    <col min="11526" max="11526" width="12.7109375" customWidth="1"/>
    <col min="11777" max="11777" width="7.5703125" customWidth="1"/>
    <col min="11778" max="11778" width="39.85546875" customWidth="1"/>
    <col min="11779" max="11779" width="14" customWidth="1"/>
    <col min="11780" max="11780" width="12.85546875" customWidth="1"/>
    <col min="11781" max="11781" width="13.28515625" customWidth="1"/>
    <col min="11782" max="11782" width="12.7109375" customWidth="1"/>
    <col min="12033" max="12033" width="7.5703125" customWidth="1"/>
    <col min="12034" max="12034" width="39.85546875" customWidth="1"/>
    <col min="12035" max="12035" width="14" customWidth="1"/>
    <col min="12036" max="12036" width="12.85546875" customWidth="1"/>
    <col min="12037" max="12037" width="13.28515625" customWidth="1"/>
    <col min="12038" max="12038" width="12.7109375" customWidth="1"/>
    <col min="12289" max="12289" width="7.5703125" customWidth="1"/>
    <col min="12290" max="12290" width="39.85546875" customWidth="1"/>
    <col min="12291" max="12291" width="14" customWidth="1"/>
    <col min="12292" max="12292" width="12.85546875" customWidth="1"/>
    <col min="12293" max="12293" width="13.28515625" customWidth="1"/>
    <col min="12294" max="12294" width="12.7109375" customWidth="1"/>
    <col min="12545" max="12545" width="7.5703125" customWidth="1"/>
    <col min="12546" max="12546" width="39.85546875" customWidth="1"/>
    <col min="12547" max="12547" width="14" customWidth="1"/>
    <col min="12548" max="12548" width="12.85546875" customWidth="1"/>
    <col min="12549" max="12549" width="13.28515625" customWidth="1"/>
    <col min="12550" max="12550" width="12.7109375" customWidth="1"/>
    <col min="12801" max="12801" width="7.5703125" customWidth="1"/>
    <col min="12802" max="12802" width="39.85546875" customWidth="1"/>
    <col min="12803" max="12803" width="14" customWidth="1"/>
    <col min="12804" max="12804" width="12.85546875" customWidth="1"/>
    <col min="12805" max="12805" width="13.28515625" customWidth="1"/>
    <col min="12806" max="12806" width="12.7109375" customWidth="1"/>
    <col min="13057" max="13057" width="7.5703125" customWidth="1"/>
    <col min="13058" max="13058" width="39.85546875" customWidth="1"/>
    <col min="13059" max="13059" width="14" customWidth="1"/>
    <col min="13060" max="13060" width="12.85546875" customWidth="1"/>
    <col min="13061" max="13061" width="13.28515625" customWidth="1"/>
    <col min="13062" max="13062" width="12.7109375" customWidth="1"/>
    <col min="13313" max="13313" width="7.5703125" customWidth="1"/>
    <col min="13314" max="13314" width="39.85546875" customWidth="1"/>
    <col min="13315" max="13315" width="14" customWidth="1"/>
    <col min="13316" max="13316" width="12.85546875" customWidth="1"/>
    <col min="13317" max="13317" width="13.28515625" customWidth="1"/>
    <col min="13318" max="13318" width="12.7109375" customWidth="1"/>
    <col min="13569" max="13569" width="7.5703125" customWidth="1"/>
    <col min="13570" max="13570" width="39.85546875" customWidth="1"/>
    <col min="13571" max="13571" width="14" customWidth="1"/>
    <col min="13572" max="13572" width="12.85546875" customWidth="1"/>
    <col min="13573" max="13573" width="13.28515625" customWidth="1"/>
    <col min="13574" max="13574" width="12.7109375" customWidth="1"/>
    <col min="13825" max="13825" width="7.5703125" customWidth="1"/>
    <col min="13826" max="13826" width="39.85546875" customWidth="1"/>
    <col min="13827" max="13827" width="14" customWidth="1"/>
    <col min="13828" max="13828" width="12.85546875" customWidth="1"/>
    <col min="13829" max="13829" width="13.28515625" customWidth="1"/>
    <col min="13830" max="13830" width="12.7109375" customWidth="1"/>
    <col min="14081" max="14081" width="7.5703125" customWidth="1"/>
    <col min="14082" max="14082" width="39.85546875" customWidth="1"/>
    <col min="14083" max="14083" width="14" customWidth="1"/>
    <col min="14084" max="14084" width="12.85546875" customWidth="1"/>
    <col min="14085" max="14085" width="13.28515625" customWidth="1"/>
    <col min="14086" max="14086" width="12.7109375" customWidth="1"/>
    <col min="14337" max="14337" width="7.5703125" customWidth="1"/>
    <col min="14338" max="14338" width="39.85546875" customWidth="1"/>
    <col min="14339" max="14339" width="14" customWidth="1"/>
    <col min="14340" max="14340" width="12.85546875" customWidth="1"/>
    <col min="14341" max="14341" width="13.28515625" customWidth="1"/>
    <col min="14342" max="14342" width="12.7109375" customWidth="1"/>
    <col min="14593" max="14593" width="7.5703125" customWidth="1"/>
    <col min="14594" max="14594" width="39.85546875" customWidth="1"/>
    <col min="14595" max="14595" width="14" customWidth="1"/>
    <col min="14596" max="14596" width="12.85546875" customWidth="1"/>
    <col min="14597" max="14597" width="13.28515625" customWidth="1"/>
    <col min="14598" max="14598" width="12.7109375" customWidth="1"/>
    <col min="14849" max="14849" width="7.5703125" customWidth="1"/>
    <col min="14850" max="14850" width="39.85546875" customWidth="1"/>
    <col min="14851" max="14851" width="14" customWidth="1"/>
    <col min="14852" max="14852" width="12.85546875" customWidth="1"/>
    <col min="14853" max="14853" width="13.28515625" customWidth="1"/>
    <col min="14854" max="14854" width="12.7109375" customWidth="1"/>
    <col min="15105" max="15105" width="7.5703125" customWidth="1"/>
    <col min="15106" max="15106" width="39.85546875" customWidth="1"/>
    <col min="15107" max="15107" width="14" customWidth="1"/>
    <col min="15108" max="15108" width="12.85546875" customWidth="1"/>
    <col min="15109" max="15109" width="13.28515625" customWidth="1"/>
    <col min="15110" max="15110" width="12.7109375" customWidth="1"/>
    <col min="15361" max="15361" width="7.5703125" customWidth="1"/>
    <col min="15362" max="15362" width="39.85546875" customWidth="1"/>
    <col min="15363" max="15363" width="14" customWidth="1"/>
    <col min="15364" max="15364" width="12.85546875" customWidth="1"/>
    <col min="15365" max="15365" width="13.28515625" customWidth="1"/>
    <col min="15366" max="15366" width="12.7109375" customWidth="1"/>
    <col min="15617" max="15617" width="7.5703125" customWidth="1"/>
    <col min="15618" max="15618" width="39.85546875" customWidth="1"/>
    <col min="15619" max="15619" width="14" customWidth="1"/>
    <col min="15620" max="15620" width="12.85546875" customWidth="1"/>
    <col min="15621" max="15621" width="13.28515625" customWidth="1"/>
    <col min="15622" max="15622" width="12.7109375" customWidth="1"/>
    <col min="15873" max="15873" width="7.5703125" customWidth="1"/>
    <col min="15874" max="15874" width="39.85546875" customWidth="1"/>
    <col min="15875" max="15875" width="14" customWidth="1"/>
    <col min="15876" max="15876" width="12.85546875" customWidth="1"/>
    <col min="15877" max="15877" width="13.28515625" customWidth="1"/>
    <col min="15878" max="15878" width="12.7109375" customWidth="1"/>
    <col min="16129" max="16129" width="7.5703125" customWidth="1"/>
    <col min="16130" max="16130" width="39.85546875" customWidth="1"/>
    <col min="16131" max="16131" width="14" customWidth="1"/>
    <col min="16132" max="16132" width="12.85546875" customWidth="1"/>
    <col min="16133" max="16133" width="13.28515625" customWidth="1"/>
    <col min="16134" max="16134" width="12.7109375" customWidth="1"/>
  </cols>
  <sheetData>
    <row r="1" spans="1:6" ht="18.75" x14ac:dyDescent="0.3">
      <c r="A1" s="23" t="s">
        <v>609</v>
      </c>
      <c r="B1" s="23"/>
      <c r="C1" s="23"/>
      <c r="D1" s="23"/>
      <c r="E1" s="23"/>
      <c r="F1" s="23"/>
    </row>
    <row r="2" spans="1:6" ht="18.75" x14ac:dyDescent="0.3">
      <c r="A2" s="23" t="s">
        <v>611</v>
      </c>
      <c r="B2" s="23"/>
      <c r="C2" s="23"/>
      <c r="D2" s="23"/>
      <c r="E2" s="23"/>
      <c r="F2" s="23"/>
    </row>
    <row r="3" spans="1:6" x14ac:dyDescent="0.25">
      <c r="E3" s="2" t="s">
        <v>612</v>
      </c>
    </row>
    <row r="4" spans="1:6" x14ac:dyDescent="0.25">
      <c r="A4" s="24" t="s">
        <v>402</v>
      </c>
      <c r="B4" s="24" t="s">
        <v>613</v>
      </c>
      <c r="C4" s="25" t="s">
        <v>614</v>
      </c>
      <c r="D4" s="25"/>
      <c r="E4" s="25" t="s">
        <v>615</v>
      </c>
      <c r="F4" s="25"/>
    </row>
    <row r="5" spans="1:6" x14ac:dyDescent="0.25">
      <c r="A5" s="24"/>
      <c r="B5" s="24"/>
      <c r="C5" s="3" t="s">
        <v>403</v>
      </c>
      <c r="D5" s="3" t="s">
        <v>404</v>
      </c>
      <c r="E5" s="3" t="s">
        <v>403</v>
      </c>
      <c r="F5" s="3" t="s">
        <v>404</v>
      </c>
    </row>
    <row r="6" spans="1:6" x14ac:dyDescent="0.25">
      <c r="A6" s="5" t="s">
        <v>616</v>
      </c>
      <c r="B6" s="6" t="s">
        <v>617</v>
      </c>
      <c r="C6" s="2">
        <v>17</v>
      </c>
      <c r="D6" s="2">
        <v>119</v>
      </c>
      <c r="E6" s="2">
        <v>5824</v>
      </c>
      <c r="F6" s="2">
        <v>9962</v>
      </c>
    </row>
    <row r="7" spans="1:6" ht="30" x14ac:dyDescent="0.25">
      <c r="A7" s="5" t="s">
        <v>618</v>
      </c>
      <c r="B7" s="6" t="s">
        <v>619</v>
      </c>
      <c r="C7" s="2">
        <v>1</v>
      </c>
      <c r="D7" s="2">
        <v>3</v>
      </c>
      <c r="E7" s="2">
        <v>32160</v>
      </c>
      <c r="F7" s="2">
        <v>11580</v>
      </c>
    </row>
    <row r="8" spans="1:6" ht="30" x14ac:dyDescent="0.25">
      <c r="A8" s="5" t="s">
        <v>620</v>
      </c>
      <c r="B8" s="6" t="s">
        <v>621</v>
      </c>
      <c r="C8" s="2">
        <v>0</v>
      </c>
      <c r="D8" s="2">
        <v>0</v>
      </c>
      <c r="E8" s="2">
        <v>5073</v>
      </c>
      <c r="F8" s="2">
        <v>6838</v>
      </c>
    </row>
    <row r="9" spans="1:6" ht="75" x14ac:dyDescent="0.25">
      <c r="A9" s="5" t="s">
        <v>622</v>
      </c>
      <c r="B9" s="6" t="s">
        <v>623</v>
      </c>
      <c r="C9" s="2">
        <v>236</v>
      </c>
      <c r="D9" s="2">
        <v>289</v>
      </c>
      <c r="E9" s="2">
        <v>13843</v>
      </c>
      <c r="F9" s="2">
        <v>17897</v>
      </c>
    </row>
    <row r="10" spans="1:6" ht="45" x14ac:dyDescent="0.25">
      <c r="A10" s="5" t="s">
        <v>624</v>
      </c>
      <c r="B10" s="6" t="s">
        <v>625</v>
      </c>
      <c r="C10" s="2">
        <v>181</v>
      </c>
      <c r="D10" s="2">
        <v>375</v>
      </c>
      <c r="E10" s="2">
        <v>268</v>
      </c>
      <c r="F10" s="2">
        <v>622</v>
      </c>
    </row>
    <row r="11" spans="1:6" ht="75" x14ac:dyDescent="0.25">
      <c r="A11" s="5" t="s">
        <v>626</v>
      </c>
      <c r="B11" s="6" t="s">
        <v>627</v>
      </c>
      <c r="C11" s="2">
        <v>4</v>
      </c>
      <c r="D11" s="2">
        <v>21</v>
      </c>
      <c r="E11" s="2">
        <v>12226</v>
      </c>
      <c r="F11" s="2">
        <v>12005</v>
      </c>
    </row>
    <row r="12" spans="1:6" ht="30" x14ac:dyDescent="0.25">
      <c r="A12" s="5" t="s">
        <v>628</v>
      </c>
      <c r="B12" s="6" t="s">
        <v>629</v>
      </c>
      <c r="C12" s="2">
        <v>7796</v>
      </c>
      <c r="D12" s="2">
        <v>5745</v>
      </c>
      <c r="E12" s="2">
        <v>7885</v>
      </c>
      <c r="F12" s="2">
        <v>10075</v>
      </c>
    </row>
    <row r="13" spans="1:6" ht="30" x14ac:dyDescent="0.25">
      <c r="A13" s="5" t="s">
        <v>630</v>
      </c>
      <c r="B13" s="6" t="s">
        <v>631</v>
      </c>
      <c r="C13" s="2">
        <v>10940</v>
      </c>
      <c r="D13" s="2">
        <v>29185</v>
      </c>
      <c r="E13" s="2">
        <v>18162</v>
      </c>
      <c r="F13" s="2">
        <v>29443</v>
      </c>
    </row>
    <row r="14" spans="1:6" ht="30" x14ac:dyDescent="0.25">
      <c r="A14" s="5" t="s">
        <v>632</v>
      </c>
      <c r="B14" s="6" t="s">
        <v>633</v>
      </c>
      <c r="C14" s="2">
        <v>33</v>
      </c>
      <c r="D14" s="2">
        <v>27</v>
      </c>
      <c r="E14" s="2">
        <v>7812</v>
      </c>
      <c r="F14" s="2">
        <v>7312</v>
      </c>
    </row>
    <row r="15" spans="1:6" x14ac:dyDescent="0.25">
      <c r="A15" s="5" t="s">
        <v>634</v>
      </c>
      <c r="B15" s="6" t="s">
        <v>635</v>
      </c>
      <c r="C15" s="2">
        <v>49</v>
      </c>
      <c r="D15" s="2">
        <v>161</v>
      </c>
      <c r="E15" s="2">
        <v>263312</v>
      </c>
      <c r="F15" s="2">
        <v>291252</v>
      </c>
    </row>
    <row r="16" spans="1:6" ht="45" x14ac:dyDescent="0.25">
      <c r="A16" s="5" t="s">
        <v>636</v>
      </c>
      <c r="B16" s="6" t="s">
        <v>637</v>
      </c>
      <c r="C16" s="2">
        <v>125</v>
      </c>
      <c r="D16" s="2">
        <v>1150</v>
      </c>
      <c r="E16" s="2">
        <v>33894</v>
      </c>
      <c r="F16" s="2">
        <v>27014</v>
      </c>
    </row>
    <row r="17" spans="1:6" ht="75" x14ac:dyDescent="0.25">
      <c r="A17" s="5" t="s">
        <v>638</v>
      </c>
      <c r="B17" s="6" t="s">
        <v>639</v>
      </c>
      <c r="C17" s="2">
        <v>989</v>
      </c>
      <c r="D17" s="2">
        <v>1240</v>
      </c>
      <c r="E17" s="2">
        <v>7466</v>
      </c>
      <c r="F17" s="2">
        <v>8886</v>
      </c>
    </row>
    <row r="18" spans="1:6" ht="45" x14ac:dyDescent="0.25">
      <c r="A18" s="5" t="s">
        <v>640</v>
      </c>
      <c r="B18" s="6" t="s">
        <v>641</v>
      </c>
      <c r="C18" s="2">
        <v>6044</v>
      </c>
      <c r="D18" s="2">
        <v>2379</v>
      </c>
      <c r="E18" s="2">
        <v>65</v>
      </c>
      <c r="F18" s="2">
        <v>71</v>
      </c>
    </row>
    <row r="19" spans="1:6" ht="75" x14ac:dyDescent="0.25">
      <c r="A19" s="5" t="s">
        <v>642</v>
      </c>
      <c r="B19" s="6" t="s">
        <v>643</v>
      </c>
      <c r="C19" s="2">
        <v>5</v>
      </c>
      <c r="D19" s="2">
        <v>0</v>
      </c>
      <c r="E19" s="2">
        <v>461</v>
      </c>
      <c r="F19" s="2">
        <v>1448</v>
      </c>
    </row>
    <row r="20" spans="1:6" ht="90" x14ac:dyDescent="0.25">
      <c r="A20" s="5" t="s">
        <v>644</v>
      </c>
      <c r="B20" s="6" t="s">
        <v>645</v>
      </c>
      <c r="C20" s="2">
        <v>4</v>
      </c>
      <c r="D20" s="2">
        <v>0</v>
      </c>
      <c r="E20" s="2">
        <v>115421</v>
      </c>
      <c r="F20" s="2">
        <v>148004</v>
      </c>
    </row>
    <row r="21" spans="1:6" ht="45" x14ac:dyDescent="0.25">
      <c r="A21" s="5" t="s">
        <v>646</v>
      </c>
      <c r="B21" s="6" t="s">
        <v>647</v>
      </c>
      <c r="C21" s="2">
        <v>0</v>
      </c>
      <c r="D21" s="2">
        <v>0</v>
      </c>
      <c r="E21" s="2">
        <v>8522</v>
      </c>
      <c r="F21" s="2">
        <v>10662</v>
      </c>
    </row>
    <row r="22" spans="1:6" ht="30" x14ac:dyDescent="0.25">
      <c r="A22" s="5" t="s">
        <v>648</v>
      </c>
      <c r="B22" s="6" t="s">
        <v>649</v>
      </c>
      <c r="C22" s="2">
        <v>29</v>
      </c>
      <c r="D22" s="2">
        <v>72</v>
      </c>
      <c r="E22" s="2">
        <v>71750</v>
      </c>
      <c r="F22" s="2">
        <v>103980</v>
      </c>
    </row>
    <row r="23" spans="1:6" x14ac:dyDescent="0.25">
      <c r="A23" s="5" t="s">
        <v>650</v>
      </c>
      <c r="B23" s="6" t="s">
        <v>651</v>
      </c>
      <c r="C23" s="2">
        <v>28</v>
      </c>
      <c r="D23" s="2">
        <v>7</v>
      </c>
      <c r="E23" s="2">
        <v>31201</v>
      </c>
      <c r="F23" s="2">
        <v>34110</v>
      </c>
    </row>
    <row r="24" spans="1:6" ht="45" x14ac:dyDescent="0.25">
      <c r="A24" s="5" t="s">
        <v>652</v>
      </c>
      <c r="B24" s="6" t="s">
        <v>653</v>
      </c>
      <c r="C24" s="2">
        <v>348</v>
      </c>
      <c r="D24" s="2">
        <v>287</v>
      </c>
      <c r="E24" s="2">
        <v>55803</v>
      </c>
      <c r="F24" s="2">
        <v>66093</v>
      </c>
    </row>
    <row r="25" spans="1:6" ht="45" x14ac:dyDescent="0.25">
      <c r="A25" s="5" t="s">
        <v>654</v>
      </c>
      <c r="B25" s="6" t="s">
        <v>655</v>
      </c>
      <c r="C25" s="2">
        <v>251</v>
      </c>
      <c r="D25" s="2">
        <v>1047</v>
      </c>
      <c r="E25" s="2">
        <v>11205</v>
      </c>
      <c r="F25" s="2">
        <v>13114</v>
      </c>
    </row>
    <row r="26" spans="1:6" x14ac:dyDescent="0.25">
      <c r="A26" s="5" t="s">
        <v>656</v>
      </c>
      <c r="B26" s="6" t="s">
        <v>657</v>
      </c>
      <c r="C26" s="2">
        <v>3</v>
      </c>
      <c r="D26" s="2">
        <v>32</v>
      </c>
      <c r="E26" s="2">
        <v>23031</v>
      </c>
      <c r="F26" s="2">
        <v>31253</v>
      </c>
    </row>
    <row r="27" spans="1:6" ht="30" x14ac:dyDescent="0.25">
      <c r="A27" s="5" t="s">
        <v>658</v>
      </c>
      <c r="B27" s="6" t="s">
        <v>659</v>
      </c>
      <c r="C27" s="2">
        <v>3284</v>
      </c>
      <c r="D27" s="2">
        <v>3321</v>
      </c>
      <c r="E27" s="2">
        <v>31253</v>
      </c>
      <c r="F27" s="2">
        <v>43458</v>
      </c>
    </row>
    <row r="28" spans="1:6" ht="45" x14ac:dyDescent="0.25">
      <c r="A28" s="5" t="s">
        <v>660</v>
      </c>
      <c r="B28" s="6" t="s">
        <v>661</v>
      </c>
      <c r="C28" s="2">
        <v>307</v>
      </c>
      <c r="D28" s="2">
        <v>619</v>
      </c>
      <c r="E28" s="2">
        <v>50010</v>
      </c>
      <c r="F28" s="2">
        <v>81136</v>
      </c>
    </row>
    <row r="29" spans="1:6" ht="30" x14ac:dyDescent="0.25">
      <c r="A29" s="5" t="s">
        <v>662</v>
      </c>
      <c r="B29" s="6" t="s">
        <v>663</v>
      </c>
      <c r="C29" s="2">
        <v>4553</v>
      </c>
      <c r="D29" s="2">
        <v>1718</v>
      </c>
      <c r="E29" s="2">
        <v>12925</v>
      </c>
      <c r="F29" s="2">
        <v>6465</v>
      </c>
    </row>
    <row r="30" spans="1:6" ht="45" x14ac:dyDescent="0.25">
      <c r="A30" s="5" t="s">
        <v>664</v>
      </c>
      <c r="B30" s="6" t="s">
        <v>665</v>
      </c>
      <c r="C30" s="2">
        <v>60298</v>
      </c>
      <c r="D30" s="2">
        <v>47331</v>
      </c>
      <c r="E30" s="2">
        <v>10901</v>
      </c>
      <c r="F30" s="2">
        <v>18000</v>
      </c>
    </row>
    <row r="31" spans="1:6" x14ac:dyDescent="0.25">
      <c r="A31" s="5" t="s">
        <v>666</v>
      </c>
      <c r="B31" s="6" t="s">
        <v>667</v>
      </c>
      <c r="C31" s="2">
        <v>158238</v>
      </c>
      <c r="D31" s="2">
        <v>343881</v>
      </c>
      <c r="E31" s="2">
        <v>997</v>
      </c>
      <c r="F31" s="2">
        <v>2230</v>
      </c>
    </row>
    <row r="32" spans="1:6" ht="60" x14ac:dyDescent="0.25">
      <c r="A32" s="5" t="s">
        <v>668</v>
      </c>
      <c r="B32" s="6" t="s">
        <v>669</v>
      </c>
      <c r="C32" s="2">
        <v>55654</v>
      </c>
      <c r="D32" s="2">
        <v>96060</v>
      </c>
      <c r="E32" s="2">
        <v>527481</v>
      </c>
      <c r="F32" s="2">
        <v>726584</v>
      </c>
    </row>
    <row r="33" spans="1:6" ht="90" x14ac:dyDescent="0.25">
      <c r="A33" s="5" t="s">
        <v>670</v>
      </c>
      <c r="B33" s="6" t="s">
        <v>671</v>
      </c>
      <c r="C33" s="2">
        <v>4483</v>
      </c>
      <c r="D33" s="2">
        <v>8572</v>
      </c>
      <c r="E33" s="2">
        <v>110503</v>
      </c>
      <c r="F33" s="2">
        <v>84925</v>
      </c>
    </row>
    <row r="34" spans="1:6" ht="30" x14ac:dyDescent="0.25">
      <c r="A34" s="5" t="s">
        <v>672</v>
      </c>
      <c r="B34" s="6" t="s">
        <v>673</v>
      </c>
      <c r="C34" s="2">
        <v>0</v>
      </c>
      <c r="D34" s="2">
        <v>10</v>
      </c>
      <c r="E34" s="2">
        <v>6388</v>
      </c>
      <c r="F34" s="2">
        <v>7122</v>
      </c>
    </row>
    <row r="35" spans="1:6" x14ac:dyDescent="0.25">
      <c r="A35" s="5" t="s">
        <v>674</v>
      </c>
      <c r="B35" s="6" t="s">
        <v>675</v>
      </c>
      <c r="C35" s="2">
        <v>371</v>
      </c>
      <c r="D35" s="2">
        <v>375</v>
      </c>
      <c r="E35" s="2">
        <v>64053</v>
      </c>
      <c r="F35" s="2">
        <v>98664</v>
      </c>
    </row>
    <row r="36" spans="1:6" x14ac:dyDescent="0.25">
      <c r="A36" s="5" t="s">
        <v>676</v>
      </c>
      <c r="B36" s="6" t="s">
        <v>677</v>
      </c>
      <c r="C36" s="2">
        <v>296</v>
      </c>
      <c r="D36" s="2">
        <v>140</v>
      </c>
      <c r="E36" s="2">
        <v>44319</v>
      </c>
      <c r="F36" s="2">
        <v>42101</v>
      </c>
    </row>
    <row r="37" spans="1:6" ht="105" x14ac:dyDescent="0.25">
      <c r="A37" s="5" t="s">
        <v>678</v>
      </c>
      <c r="B37" s="6" t="s">
        <v>679</v>
      </c>
      <c r="C37" s="2">
        <v>248</v>
      </c>
      <c r="D37" s="2">
        <v>18</v>
      </c>
      <c r="E37" s="2">
        <v>16707</v>
      </c>
      <c r="F37" s="2">
        <v>20481</v>
      </c>
    </row>
    <row r="38" spans="1:6" ht="45" x14ac:dyDescent="0.25">
      <c r="A38" s="5" t="s">
        <v>680</v>
      </c>
      <c r="B38" s="6" t="s">
        <v>681</v>
      </c>
      <c r="C38" s="2">
        <v>10</v>
      </c>
      <c r="D38" s="2">
        <v>4</v>
      </c>
      <c r="E38" s="2">
        <v>20900</v>
      </c>
      <c r="F38" s="2">
        <v>24461</v>
      </c>
    </row>
    <row r="39" spans="1:6" ht="135" x14ac:dyDescent="0.25">
      <c r="A39" s="5" t="s">
        <v>682</v>
      </c>
      <c r="B39" s="6" t="s">
        <v>683</v>
      </c>
      <c r="C39" s="2">
        <v>18</v>
      </c>
      <c r="D39" s="2">
        <v>15</v>
      </c>
      <c r="E39" s="2">
        <v>39463</v>
      </c>
      <c r="F39" s="2">
        <v>42398</v>
      </c>
    </row>
    <row r="40" spans="1:6" ht="45" x14ac:dyDescent="0.25">
      <c r="A40" s="5" t="s">
        <v>684</v>
      </c>
      <c r="B40" s="6" t="s">
        <v>685</v>
      </c>
      <c r="C40" s="2">
        <v>423</v>
      </c>
      <c r="D40" s="2">
        <v>2669</v>
      </c>
      <c r="E40" s="2">
        <v>3178</v>
      </c>
      <c r="F40" s="2">
        <v>3413</v>
      </c>
    </row>
    <row r="41" spans="1:6" ht="60" x14ac:dyDescent="0.25">
      <c r="A41" s="5" t="s">
        <v>686</v>
      </c>
      <c r="B41" s="6" t="s">
        <v>687</v>
      </c>
      <c r="C41" s="2">
        <v>0</v>
      </c>
      <c r="D41" s="2">
        <v>382</v>
      </c>
      <c r="E41" s="2">
        <v>4197</v>
      </c>
      <c r="F41" s="2">
        <v>5425</v>
      </c>
    </row>
    <row r="42" spans="1:6" x14ac:dyDescent="0.25">
      <c r="A42" s="5" t="s">
        <v>688</v>
      </c>
      <c r="B42" s="6" t="s">
        <v>689</v>
      </c>
      <c r="C42" s="2">
        <v>0</v>
      </c>
      <c r="D42" s="2">
        <v>0</v>
      </c>
      <c r="E42" s="2">
        <v>306</v>
      </c>
      <c r="F42" s="2">
        <v>324</v>
      </c>
    </row>
    <row r="43" spans="1:6" x14ac:dyDescent="0.25">
      <c r="A43" s="5" t="s">
        <v>690</v>
      </c>
      <c r="B43" s="6" t="s">
        <v>691</v>
      </c>
      <c r="C43" s="2">
        <v>29</v>
      </c>
      <c r="D43" s="2">
        <v>1</v>
      </c>
      <c r="E43" s="2">
        <v>21952</v>
      </c>
      <c r="F43" s="2">
        <v>28171</v>
      </c>
    </row>
    <row r="44" spans="1:6" x14ac:dyDescent="0.25">
      <c r="A44" s="5" t="s">
        <v>692</v>
      </c>
      <c r="B44" s="6" t="s">
        <v>693</v>
      </c>
      <c r="C44" s="2">
        <v>485</v>
      </c>
      <c r="D44" s="2">
        <v>1736</v>
      </c>
      <c r="E44" s="2">
        <v>97429</v>
      </c>
      <c r="F44" s="2">
        <v>109725</v>
      </c>
    </row>
    <row r="45" spans="1:6" x14ac:dyDescent="0.25">
      <c r="A45" s="5" t="s">
        <v>694</v>
      </c>
      <c r="B45" s="6" t="s">
        <v>695</v>
      </c>
      <c r="C45" s="2">
        <v>57</v>
      </c>
      <c r="D45" s="2">
        <v>85</v>
      </c>
      <c r="E45" s="2">
        <v>20299</v>
      </c>
      <c r="F45" s="2">
        <v>22258</v>
      </c>
    </row>
    <row r="46" spans="1:6" ht="45" x14ac:dyDescent="0.25">
      <c r="A46" s="5" t="s">
        <v>696</v>
      </c>
      <c r="B46" s="6" t="s">
        <v>697</v>
      </c>
      <c r="C46" s="2">
        <v>2876</v>
      </c>
      <c r="D46" s="2">
        <v>4088</v>
      </c>
      <c r="E46" s="2">
        <v>89</v>
      </c>
      <c r="F46" s="2">
        <v>114</v>
      </c>
    </row>
    <row r="47" spans="1:6" ht="90" x14ac:dyDescent="0.25">
      <c r="A47" s="5" t="s">
        <v>698</v>
      </c>
      <c r="B47" s="6" t="s">
        <v>699</v>
      </c>
      <c r="C47" s="2">
        <v>16</v>
      </c>
      <c r="D47" s="2">
        <v>23</v>
      </c>
      <c r="E47" s="2">
        <v>1041</v>
      </c>
      <c r="F47" s="2">
        <v>1752</v>
      </c>
    </row>
    <row r="48" spans="1:6" ht="30" x14ac:dyDescent="0.25">
      <c r="A48" s="5" t="s">
        <v>700</v>
      </c>
      <c r="B48" s="6" t="s">
        <v>701</v>
      </c>
      <c r="C48" s="2">
        <v>0</v>
      </c>
      <c r="D48" s="2">
        <v>0</v>
      </c>
      <c r="E48" s="2">
        <v>18</v>
      </c>
      <c r="F48" s="2">
        <v>6</v>
      </c>
    </row>
    <row r="49" spans="1:6" ht="30" x14ac:dyDescent="0.25">
      <c r="A49" s="5" t="s">
        <v>702</v>
      </c>
      <c r="B49" s="6" t="s">
        <v>703</v>
      </c>
      <c r="C49" s="2">
        <v>98</v>
      </c>
      <c r="D49" s="2">
        <v>199</v>
      </c>
      <c r="E49" s="2">
        <v>120888</v>
      </c>
      <c r="F49" s="2">
        <v>149647</v>
      </c>
    </row>
    <row r="50" spans="1:6" x14ac:dyDescent="0.25">
      <c r="A50" s="5" t="s">
        <v>704</v>
      </c>
      <c r="B50" s="6" t="s">
        <v>705</v>
      </c>
      <c r="C50" s="2">
        <v>0</v>
      </c>
      <c r="D50" s="2">
        <v>0</v>
      </c>
      <c r="E50" s="2">
        <v>10</v>
      </c>
      <c r="F50" s="2">
        <v>11</v>
      </c>
    </row>
    <row r="51" spans="1:6" ht="60" x14ac:dyDescent="0.25">
      <c r="A51" s="5" t="s">
        <v>706</v>
      </c>
      <c r="B51" s="6" t="s">
        <v>707</v>
      </c>
      <c r="C51" s="2">
        <v>0</v>
      </c>
      <c r="D51" s="2">
        <v>0</v>
      </c>
      <c r="E51" s="2">
        <v>17</v>
      </c>
      <c r="F51" s="2">
        <v>38</v>
      </c>
    </row>
    <row r="52" spans="1:6" ht="75" x14ac:dyDescent="0.25">
      <c r="A52" s="5" t="s">
        <v>708</v>
      </c>
      <c r="B52" s="6" t="s">
        <v>709</v>
      </c>
      <c r="C52" s="2">
        <v>0</v>
      </c>
      <c r="D52" s="2">
        <v>0</v>
      </c>
      <c r="E52" s="2">
        <v>1951</v>
      </c>
      <c r="F52" s="2">
        <v>1755</v>
      </c>
    </row>
    <row r="53" spans="1:6" ht="45" x14ac:dyDescent="0.25">
      <c r="A53" s="5" t="s">
        <v>710</v>
      </c>
      <c r="B53" s="6" t="s">
        <v>711</v>
      </c>
      <c r="C53" s="2">
        <v>645</v>
      </c>
      <c r="D53" s="2">
        <v>798</v>
      </c>
      <c r="E53" s="2">
        <v>33131</v>
      </c>
      <c r="F53" s="2">
        <v>41057</v>
      </c>
    </row>
    <row r="54" spans="1:6" ht="75" x14ac:dyDescent="0.25">
      <c r="A54" s="5" t="s">
        <v>712</v>
      </c>
      <c r="B54" s="6" t="s">
        <v>713</v>
      </c>
      <c r="C54" s="2">
        <v>0</v>
      </c>
      <c r="D54" s="2">
        <v>24</v>
      </c>
      <c r="E54" s="2">
        <v>5296</v>
      </c>
      <c r="F54" s="2">
        <v>5836</v>
      </c>
    </row>
    <row r="55" spans="1:6" x14ac:dyDescent="0.25">
      <c r="A55" s="5" t="s">
        <v>714</v>
      </c>
      <c r="B55" s="6" t="s">
        <v>715</v>
      </c>
      <c r="C55" s="2">
        <v>536</v>
      </c>
      <c r="D55" s="2">
        <v>1552</v>
      </c>
      <c r="E55" s="2">
        <v>234</v>
      </c>
      <c r="F55" s="2">
        <v>13</v>
      </c>
    </row>
    <row r="56" spans="1:6" ht="45" x14ac:dyDescent="0.25">
      <c r="A56" s="5" t="s">
        <v>716</v>
      </c>
      <c r="B56" s="6" t="s">
        <v>717</v>
      </c>
      <c r="C56" s="2">
        <v>0</v>
      </c>
      <c r="D56" s="2">
        <v>74</v>
      </c>
      <c r="E56" s="2">
        <v>57</v>
      </c>
      <c r="F56" s="2">
        <v>150</v>
      </c>
    </row>
    <row r="57" spans="1:6" x14ac:dyDescent="0.25">
      <c r="A57" s="5" t="s">
        <v>718</v>
      </c>
      <c r="B57" s="6" t="s">
        <v>719</v>
      </c>
      <c r="C57" s="2">
        <v>173850</v>
      </c>
      <c r="D57" s="2">
        <v>256344</v>
      </c>
      <c r="E57" s="2">
        <v>1576</v>
      </c>
      <c r="F57" s="2">
        <v>1703</v>
      </c>
    </row>
    <row r="58" spans="1:6" ht="45" x14ac:dyDescent="0.25">
      <c r="A58" s="5" t="s">
        <v>720</v>
      </c>
      <c r="B58" s="6" t="s">
        <v>721</v>
      </c>
      <c r="C58" s="2">
        <v>9</v>
      </c>
      <c r="D58" s="2">
        <v>0</v>
      </c>
      <c r="E58" s="2">
        <v>2372</v>
      </c>
      <c r="F58" s="2">
        <v>3107</v>
      </c>
    </row>
    <row r="59" spans="1:6" x14ac:dyDescent="0.25">
      <c r="A59" s="5" t="s">
        <v>722</v>
      </c>
      <c r="B59" s="6" t="s">
        <v>723</v>
      </c>
      <c r="C59" s="2">
        <v>0</v>
      </c>
      <c r="D59" s="2">
        <v>0</v>
      </c>
      <c r="E59" s="2">
        <v>7883</v>
      </c>
      <c r="F59" s="2">
        <v>12404</v>
      </c>
    </row>
    <row r="60" spans="1:6" x14ac:dyDescent="0.25">
      <c r="A60" s="5" t="s">
        <v>724</v>
      </c>
      <c r="B60" s="6" t="s">
        <v>725</v>
      </c>
      <c r="C60" s="2">
        <v>0</v>
      </c>
      <c r="D60" s="2">
        <v>4</v>
      </c>
      <c r="E60" s="2">
        <v>12315</v>
      </c>
      <c r="F60" s="2">
        <v>13257</v>
      </c>
    </row>
    <row r="61" spans="1:6" ht="60" x14ac:dyDescent="0.25">
      <c r="A61" s="5" t="s">
        <v>726</v>
      </c>
      <c r="B61" s="6" t="s">
        <v>727</v>
      </c>
      <c r="C61" s="2">
        <v>2</v>
      </c>
      <c r="D61" s="2">
        <v>5</v>
      </c>
      <c r="E61" s="2">
        <v>3044</v>
      </c>
      <c r="F61" s="2">
        <v>4380</v>
      </c>
    </row>
    <row r="62" spans="1:6" ht="30" x14ac:dyDescent="0.25">
      <c r="A62" s="5" t="s">
        <v>728</v>
      </c>
      <c r="B62" s="6" t="s">
        <v>729</v>
      </c>
      <c r="C62" s="2">
        <v>181</v>
      </c>
      <c r="D62" s="2">
        <v>85</v>
      </c>
      <c r="E62" s="2">
        <v>3383</v>
      </c>
      <c r="F62" s="2">
        <v>4956</v>
      </c>
    </row>
    <row r="63" spans="1:6" ht="60" x14ac:dyDescent="0.25">
      <c r="A63" s="5" t="s">
        <v>730</v>
      </c>
      <c r="B63" s="6" t="s">
        <v>731</v>
      </c>
      <c r="C63" s="2">
        <v>0</v>
      </c>
      <c r="D63" s="2">
        <v>0</v>
      </c>
      <c r="E63" s="2">
        <v>1213</v>
      </c>
      <c r="F63" s="2">
        <v>786</v>
      </c>
    </row>
    <row r="64" spans="1:6" ht="60" x14ac:dyDescent="0.25">
      <c r="A64" s="5" t="s">
        <v>732</v>
      </c>
      <c r="B64" s="6" t="s">
        <v>733</v>
      </c>
      <c r="C64" s="2">
        <v>0</v>
      </c>
      <c r="D64" s="2">
        <v>0</v>
      </c>
      <c r="E64" s="2">
        <v>3372</v>
      </c>
      <c r="F64" s="2">
        <v>4779</v>
      </c>
    </row>
    <row r="65" spans="1:6" ht="30" x14ac:dyDescent="0.25">
      <c r="A65" s="5" t="s">
        <v>734</v>
      </c>
      <c r="B65" s="6" t="s">
        <v>735</v>
      </c>
      <c r="C65" s="2">
        <v>52</v>
      </c>
      <c r="D65" s="2">
        <v>75</v>
      </c>
      <c r="E65" s="2">
        <v>5051</v>
      </c>
      <c r="F65" s="2">
        <v>4969</v>
      </c>
    </row>
    <row r="66" spans="1:6" ht="60" x14ac:dyDescent="0.25">
      <c r="A66" s="5" t="s">
        <v>736</v>
      </c>
      <c r="B66" s="6" t="s">
        <v>737</v>
      </c>
      <c r="C66" s="2">
        <v>625</v>
      </c>
      <c r="D66" s="2">
        <v>1820</v>
      </c>
      <c r="E66" s="2">
        <v>7010</v>
      </c>
      <c r="F66" s="2">
        <v>6211</v>
      </c>
    </row>
    <row r="67" spans="1:6" ht="60" x14ac:dyDescent="0.25">
      <c r="A67" s="5" t="s">
        <v>738</v>
      </c>
      <c r="B67" s="6" t="s">
        <v>739</v>
      </c>
      <c r="C67" s="2">
        <v>17294</v>
      </c>
      <c r="D67" s="2">
        <v>18618</v>
      </c>
      <c r="E67" s="2">
        <v>9494</v>
      </c>
      <c r="F67" s="2">
        <v>8306</v>
      </c>
    </row>
    <row r="68" spans="1:6" ht="60" x14ac:dyDescent="0.25">
      <c r="A68" s="5" t="s">
        <v>740</v>
      </c>
      <c r="B68" s="6" t="s">
        <v>741</v>
      </c>
      <c r="C68" s="2">
        <v>3718</v>
      </c>
      <c r="D68" s="2">
        <v>757</v>
      </c>
      <c r="E68" s="2">
        <v>25963</v>
      </c>
      <c r="F68" s="2">
        <v>24057</v>
      </c>
    </row>
    <row r="69" spans="1:6" ht="30" x14ac:dyDescent="0.25">
      <c r="A69" s="5" t="s">
        <v>742</v>
      </c>
      <c r="B69" s="6" t="s">
        <v>743</v>
      </c>
      <c r="C69" s="2">
        <v>21</v>
      </c>
      <c r="D69" s="2">
        <v>49</v>
      </c>
      <c r="E69" s="2">
        <v>8871</v>
      </c>
      <c r="F69" s="2">
        <v>12018</v>
      </c>
    </row>
    <row r="70" spans="1:6" x14ac:dyDescent="0.25">
      <c r="A70" s="5" t="s">
        <v>744</v>
      </c>
      <c r="B70" s="6" t="s">
        <v>745</v>
      </c>
      <c r="C70" s="2">
        <v>0</v>
      </c>
      <c r="D70" s="2">
        <v>1</v>
      </c>
      <c r="E70" s="2">
        <v>438</v>
      </c>
      <c r="F70" s="2">
        <v>594</v>
      </c>
    </row>
    <row r="71" spans="1:6" ht="45" x14ac:dyDescent="0.25">
      <c r="A71" s="5" t="s">
        <v>746</v>
      </c>
      <c r="B71" s="6" t="s">
        <v>747</v>
      </c>
      <c r="C71" s="2">
        <v>0</v>
      </c>
      <c r="D71" s="2">
        <v>0</v>
      </c>
      <c r="E71" s="2">
        <v>152</v>
      </c>
      <c r="F71" s="2">
        <v>280</v>
      </c>
    </row>
    <row r="72" spans="1:6" ht="60" x14ac:dyDescent="0.25">
      <c r="A72" s="5" t="s">
        <v>748</v>
      </c>
      <c r="B72" s="6" t="s">
        <v>749</v>
      </c>
      <c r="C72" s="2">
        <v>0</v>
      </c>
      <c r="D72" s="2">
        <v>0</v>
      </c>
      <c r="E72" s="2">
        <v>62</v>
      </c>
      <c r="F72" s="2">
        <v>67</v>
      </c>
    </row>
    <row r="73" spans="1:6" ht="45" x14ac:dyDescent="0.25">
      <c r="A73" s="5" t="s">
        <v>750</v>
      </c>
      <c r="B73" s="6" t="s">
        <v>751</v>
      </c>
      <c r="C73" s="2">
        <v>102</v>
      </c>
      <c r="D73" s="2">
        <v>399</v>
      </c>
      <c r="E73" s="2">
        <v>18918</v>
      </c>
      <c r="F73" s="2">
        <v>30777</v>
      </c>
    </row>
    <row r="74" spans="1:6" x14ac:dyDescent="0.25">
      <c r="A74" s="5" t="s">
        <v>752</v>
      </c>
      <c r="B74" s="6" t="s">
        <v>753</v>
      </c>
      <c r="C74" s="2">
        <v>3</v>
      </c>
      <c r="D74" s="2">
        <v>19</v>
      </c>
      <c r="E74" s="2">
        <v>23118</v>
      </c>
      <c r="F74" s="2">
        <v>39332</v>
      </c>
    </row>
    <row r="75" spans="1:6" x14ac:dyDescent="0.25">
      <c r="A75" s="5" t="s">
        <v>754</v>
      </c>
      <c r="B75" s="6" t="s">
        <v>755</v>
      </c>
      <c r="C75" s="2">
        <v>115</v>
      </c>
      <c r="D75" s="2">
        <v>16</v>
      </c>
      <c r="E75" s="2">
        <v>19484</v>
      </c>
      <c r="F75" s="2">
        <v>25045</v>
      </c>
    </row>
    <row r="76" spans="1:6" ht="105" x14ac:dyDescent="0.25">
      <c r="A76" s="5" t="s">
        <v>756</v>
      </c>
      <c r="B76" s="6" t="s">
        <v>757</v>
      </c>
      <c r="C76" s="2">
        <v>596105</v>
      </c>
      <c r="D76" s="2">
        <v>665909</v>
      </c>
      <c r="E76" s="2">
        <v>1898</v>
      </c>
      <c r="F76" s="2">
        <v>5259</v>
      </c>
    </row>
    <row r="77" spans="1:6" x14ac:dyDescent="0.25">
      <c r="A77" s="5" t="s">
        <v>758</v>
      </c>
      <c r="B77" s="6" t="s">
        <v>759</v>
      </c>
      <c r="C77" s="2">
        <v>11042</v>
      </c>
      <c r="D77" s="2">
        <v>21677</v>
      </c>
      <c r="E77" s="2">
        <v>243815</v>
      </c>
      <c r="F77" s="2">
        <v>261133</v>
      </c>
    </row>
    <row r="78" spans="1:6" x14ac:dyDescent="0.25">
      <c r="A78" s="5" t="s">
        <v>760</v>
      </c>
      <c r="B78" s="6" t="s">
        <v>761</v>
      </c>
      <c r="C78" s="2">
        <v>3225</v>
      </c>
      <c r="D78" s="2">
        <v>2026</v>
      </c>
      <c r="E78" s="2">
        <v>71511</v>
      </c>
      <c r="F78" s="2">
        <v>101714</v>
      </c>
    </row>
    <row r="79" spans="1:6" x14ac:dyDescent="0.25">
      <c r="A79" s="5" t="s">
        <v>762</v>
      </c>
      <c r="B79" s="6" t="s">
        <v>763</v>
      </c>
      <c r="C79" s="2">
        <v>0</v>
      </c>
      <c r="D79" s="2">
        <v>1040</v>
      </c>
      <c r="E79" s="2">
        <v>696</v>
      </c>
      <c r="F79" s="2">
        <v>2596</v>
      </c>
    </row>
    <row r="80" spans="1:6" x14ac:dyDescent="0.25">
      <c r="A80" s="5" t="s">
        <v>807</v>
      </c>
      <c r="B80" s="6" t="s">
        <v>808</v>
      </c>
      <c r="C80" s="2">
        <v>0</v>
      </c>
      <c r="D80" s="2">
        <v>0</v>
      </c>
      <c r="E80" s="2">
        <v>3</v>
      </c>
      <c r="F80" s="2">
        <v>16</v>
      </c>
    </row>
    <row r="81" spans="1:6" x14ac:dyDescent="0.25">
      <c r="A81" s="5" t="s">
        <v>764</v>
      </c>
      <c r="B81" s="6" t="s">
        <v>765</v>
      </c>
      <c r="C81" s="2">
        <v>139063</v>
      </c>
      <c r="D81" s="2">
        <v>144728</v>
      </c>
      <c r="E81" s="2">
        <v>13272</v>
      </c>
      <c r="F81" s="2">
        <v>23277</v>
      </c>
    </row>
    <row r="82" spans="1:6" x14ac:dyDescent="0.25">
      <c r="A82" s="5" t="s">
        <v>766</v>
      </c>
      <c r="B82" s="6" t="s">
        <v>767</v>
      </c>
      <c r="C82" s="2">
        <v>1</v>
      </c>
      <c r="D82" s="2">
        <v>7319</v>
      </c>
      <c r="E82" s="2">
        <v>2</v>
      </c>
      <c r="F82" s="2">
        <v>24</v>
      </c>
    </row>
    <row r="83" spans="1:6" x14ac:dyDescent="0.25">
      <c r="A83" s="5" t="s">
        <v>768</v>
      </c>
      <c r="B83" s="6" t="s">
        <v>769</v>
      </c>
      <c r="C83" s="2">
        <v>0</v>
      </c>
      <c r="D83" s="2">
        <v>56</v>
      </c>
      <c r="E83" s="2">
        <v>70</v>
      </c>
      <c r="F83" s="2">
        <v>116</v>
      </c>
    </row>
    <row r="84" spans="1:6" x14ac:dyDescent="0.25">
      <c r="A84" s="5" t="s">
        <v>770</v>
      </c>
      <c r="B84" s="6" t="s">
        <v>771</v>
      </c>
      <c r="C84" s="2">
        <v>0</v>
      </c>
      <c r="D84" s="2">
        <v>0</v>
      </c>
      <c r="E84" s="2">
        <v>1</v>
      </c>
      <c r="F84" s="2">
        <v>6</v>
      </c>
    </row>
    <row r="85" spans="1:6" ht="30" x14ac:dyDescent="0.25">
      <c r="A85" s="5" t="s">
        <v>772</v>
      </c>
      <c r="B85" s="6" t="s">
        <v>773</v>
      </c>
      <c r="C85" s="2">
        <v>32416</v>
      </c>
      <c r="D85" s="2">
        <v>88820</v>
      </c>
      <c r="E85" s="2">
        <v>110</v>
      </c>
      <c r="F85" s="2">
        <v>142</v>
      </c>
    </row>
    <row r="86" spans="1:6" ht="60" x14ac:dyDescent="0.25">
      <c r="A86" s="5" t="s">
        <v>774</v>
      </c>
      <c r="B86" s="6" t="s">
        <v>775</v>
      </c>
      <c r="C86" s="2">
        <v>5</v>
      </c>
      <c r="D86" s="2">
        <v>8</v>
      </c>
      <c r="E86" s="2">
        <v>4947</v>
      </c>
      <c r="F86" s="2">
        <v>6495</v>
      </c>
    </row>
    <row r="87" spans="1:6" ht="30" x14ac:dyDescent="0.25">
      <c r="A87" s="5" t="s">
        <v>776</v>
      </c>
      <c r="B87" s="6" t="s">
        <v>777</v>
      </c>
      <c r="C87" s="2">
        <v>15</v>
      </c>
      <c r="D87" s="2">
        <v>368</v>
      </c>
      <c r="E87" s="2">
        <v>6125</v>
      </c>
      <c r="F87" s="2">
        <v>8835</v>
      </c>
    </row>
    <row r="88" spans="1:6" ht="45" x14ac:dyDescent="0.25">
      <c r="A88" s="5" t="s">
        <v>778</v>
      </c>
      <c r="B88" s="6" t="s">
        <v>779</v>
      </c>
      <c r="C88" s="2">
        <v>4612</v>
      </c>
      <c r="D88" s="2">
        <v>6037</v>
      </c>
      <c r="E88" s="2">
        <v>217402</v>
      </c>
      <c r="F88" s="2">
        <v>380127</v>
      </c>
    </row>
    <row r="89" spans="1:6" ht="120" x14ac:dyDescent="0.25">
      <c r="A89" s="5" t="s">
        <v>780</v>
      </c>
      <c r="B89" s="6" t="s">
        <v>781</v>
      </c>
      <c r="C89" s="2">
        <v>711</v>
      </c>
      <c r="D89" s="2">
        <v>3954</v>
      </c>
      <c r="E89" s="2">
        <v>122488</v>
      </c>
      <c r="F89" s="2">
        <v>277004</v>
      </c>
    </row>
    <row r="90" spans="1:6" ht="135" x14ac:dyDescent="0.25">
      <c r="A90" s="5" t="s">
        <v>782</v>
      </c>
      <c r="B90" s="6" t="s">
        <v>783</v>
      </c>
      <c r="C90" s="2">
        <v>583</v>
      </c>
      <c r="D90" s="2">
        <v>1570</v>
      </c>
      <c r="E90" s="2">
        <v>4676</v>
      </c>
      <c r="F90" s="2">
        <v>5867</v>
      </c>
    </row>
    <row r="91" spans="1:6" ht="60" x14ac:dyDescent="0.25">
      <c r="A91" s="5" t="s">
        <v>784</v>
      </c>
      <c r="B91" s="6" t="s">
        <v>785</v>
      </c>
      <c r="C91" s="2">
        <v>5401</v>
      </c>
      <c r="D91" s="2">
        <v>7252</v>
      </c>
      <c r="E91" s="2">
        <v>216789</v>
      </c>
      <c r="F91" s="2">
        <v>359107</v>
      </c>
    </row>
    <row r="92" spans="1:6" ht="30" x14ac:dyDescent="0.25">
      <c r="A92" s="5" t="s">
        <v>786</v>
      </c>
      <c r="B92" s="6" t="s">
        <v>787</v>
      </c>
      <c r="C92" s="2">
        <v>13</v>
      </c>
      <c r="D92" s="2">
        <v>43</v>
      </c>
      <c r="E92" s="2">
        <v>5444</v>
      </c>
      <c r="F92" s="2">
        <v>16518</v>
      </c>
    </row>
    <row r="93" spans="1:6" ht="30" x14ac:dyDescent="0.25">
      <c r="A93" s="5" t="s">
        <v>788</v>
      </c>
      <c r="B93" s="6" t="s">
        <v>789</v>
      </c>
      <c r="C93" s="2">
        <v>1</v>
      </c>
      <c r="D93" s="2">
        <v>0</v>
      </c>
      <c r="E93" s="2">
        <v>16</v>
      </c>
      <c r="F93" s="2">
        <v>84</v>
      </c>
    </row>
    <row r="94" spans="1:6" ht="105" x14ac:dyDescent="0.25">
      <c r="A94" s="5" t="s">
        <v>790</v>
      </c>
      <c r="B94" s="6" t="s">
        <v>791</v>
      </c>
      <c r="C94" s="2">
        <v>175</v>
      </c>
      <c r="D94" s="2">
        <v>509</v>
      </c>
      <c r="E94" s="2">
        <v>67362</v>
      </c>
      <c r="F94" s="2">
        <v>73243</v>
      </c>
    </row>
    <row r="95" spans="1:6" x14ac:dyDescent="0.25">
      <c r="A95" s="5" t="s">
        <v>792</v>
      </c>
      <c r="B95" s="6" t="s">
        <v>793</v>
      </c>
      <c r="C95" s="2">
        <v>0</v>
      </c>
      <c r="D95" s="2">
        <v>0</v>
      </c>
      <c r="E95" s="2">
        <v>211</v>
      </c>
      <c r="F95" s="2">
        <v>102</v>
      </c>
    </row>
    <row r="96" spans="1:6" ht="30" x14ac:dyDescent="0.25">
      <c r="A96" s="5" t="s">
        <v>794</v>
      </c>
      <c r="B96" s="6" t="s">
        <v>795</v>
      </c>
      <c r="C96" s="2">
        <v>0</v>
      </c>
      <c r="D96" s="2">
        <v>0</v>
      </c>
      <c r="E96" s="2">
        <v>15</v>
      </c>
      <c r="F96" s="2">
        <v>49</v>
      </c>
    </row>
    <row r="97" spans="1:6" ht="30" x14ac:dyDescent="0.25">
      <c r="A97" s="5" t="s">
        <v>796</v>
      </c>
      <c r="B97" s="6" t="s">
        <v>797</v>
      </c>
      <c r="C97" s="2">
        <v>0</v>
      </c>
      <c r="D97" s="2">
        <v>0</v>
      </c>
      <c r="E97" s="2">
        <v>2496</v>
      </c>
      <c r="F97" s="2">
        <v>28057</v>
      </c>
    </row>
    <row r="98" spans="1:6" ht="135" x14ac:dyDescent="0.25">
      <c r="A98" s="5" t="s">
        <v>798</v>
      </c>
      <c r="B98" s="6" t="s">
        <v>799</v>
      </c>
      <c r="C98" s="2">
        <v>345</v>
      </c>
      <c r="D98" s="2">
        <v>373</v>
      </c>
      <c r="E98" s="2">
        <v>16497</v>
      </c>
      <c r="F98" s="2">
        <v>30319</v>
      </c>
    </row>
    <row r="99" spans="1:6" ht="45" x14ac:dyDescent="0.25">
      <c r="A99" s="5" t="s">
        <v>800</v>
      </c>
      <c r="B99" s="6" t="s">
        <v>801</v>
      </c>
      <c r="C99" s="2">
        <v>858</v>
      </c>
      <c r="D99" s="2">
        <v>967</v>
      </c>
      <c r="E99" s="2">
        <v>3553</v>
      </c>
      <c r="F99" s="2">
        <v>4001</v>
      </c>
    </row>
    <row r="100" spans="1:6" x14ac:dyDescent="0.25">
      <c r="A100" s="5" t="s">
        <v>802</v>
      </c>
      <c r="B100" s="6" t="s">
        <v>803</v>
      </c>
      <c r="C100" s="2">
        <v>7</v>
      </c>
      <c r="D100" s="2">
        <v>0</v>
      </c>
      <c r="E100" s="2">
        <v>21964</v>
      </c>
      <c r="F100" s="2">
        <v>26063</v>
      </c>
    </row>
    <row r="101" spans="1:6" ht="45" x14ac:dyDescent="0.25">
      <c r="A101" s="5" t="s">
        <v>809</v>
      </c>
      <c r="B101" s="6" t="s">
        <v>810</v>
      </c>
      <c r="C101" s="2">
        <v>0</v>
      </c>
      <c r="D101" s="2">
        <v>0</v>
      </c>
      <c r="E101" s="2">
        <v>40</v>
      </c>
      <c r="F101" s="2">
        <v>1060</v>
      </c>
    </row>
    <row r="102" spans="1:6" x14ac:dyDescent="0.25">
      <c r="A102" s="8" t="s">
        <v>804</v>
      </c>
      <c r="B102" s="9" t="s">
        <v>805</v>
      </c>
      <c r="C102" s="10">
        <v>1310560</v>
      </c>
      <c r="D102" s="10">
        <v>1786686</v>
      </c>
      <c r="E102" s="10">
        <v>3146499</v>
      </c>
      <c r="F102" s="10">
        <v>4217580</v>
      </c>
    </row>
  </sheetData>
  <mergeCells count="6">
    <mergeCell ref="A1:F1"/>
    <mergeCell ref="A2:F2"/>
    <mergeCell ref="A4:A5"/>
    <mergeCell ref="B4:B5"/>
    <mergeCell ref="C4:D4"/>
    <mergeCell ref="E4:F4"/>
  </mergeCells>
  <pageMargins left="0.39370078740157483" right="0.39370078740157483" top="0.39370078740157483" bottom="0.39370078740157483" header="0.19685039370078741" footer="0.19685039370078741"/>
  <pageSetup paperSize="9" scale="95" orientation="portrait" horizontalDpi="0" verticalDpi="0" r:id="rId1"/>
  <headerFooter>
    <oddHeader>&amp;Cстр. -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7"/>
  <dimension ref="A1:F103"/>
  <sheetViews>
    <sheetView workbookViewId="0">
      <selection activeCell="J10" sqref="J10"/>
    </sheetView>
  </sheetViews>
  <sheetFormatPr defaultRowHeight="15" x14ac:dyDescent="0.25"/>
  <cols>
    <col min="1" max="1" width="7.5703125" style="5" customWidth="1"/>
    <col min="2" max="2" width="39.85546875" style="6" customWidth="1"/>
    <col min="3" max="3" width="14" style="2" customWidth="1"/>
    <col min="4" max="4" width="12.85546875" style="2" customWidth="1"/>
    <col min="5" max="5" width="13.28515625" style="2" customWidth="1"/>
    <col min="6" max="6" width="12.7109375" style="2" customWidth="1"/>
    <col min="257" max="257" width="7.5703125" customWidth="1"/>
    <col min="258" max="258" width="39.85546875" customWidth="1"/>
    <col min="259" max="259" width="14" customWidth="1"/>
    <col min="260" max="260" width="12.85546875" customWidth="1"/>
    <col min="261" max="261" width="13.28515625" customWidth="1"/>
    <col min="262" max="262" width="12.7109375" customWidth="1"/>
    <col min="513" max="513" width="7.5703125" customWidth="1"/>
    <col min="514" max="514" width="39.85546875" customWidth="1"/>
    <col min="515" max="515" width="14" customWidth="1"/>
    <col min="516" max="516" width="12.85546875" customWidth="1"/>
    <col min="517" max="517" width="13.28515625" customWidth="1"/>
    <col min="518" max="518" width="12.7109375" customWidth="1"/>
    <col min="769" max="769" width="7.5703125" customWidth="1"/>
    <col min="770" max="770" width="39.85546875" customWidth="1"/>
    <col min="771" max="771" width="14" customWidth="1"/>
    <col min="772" max="772" width="12.85546875" customWidth="1"/>
    <col min="773" max="773" width="13.28515625" customWidth="1"/>
    <col min="774" max="774" width="12.7109375" customWidth="1"/>
    <col min="1025" max="1025" width="7.5703125" customWidth="1"/>
    <col min="1026" max="1026" width="39.85546875" customWidth="1"/>
    <col min="1027" max="1027" width="14" customWidth="1"/>
    <col min="1028" max="1028" width="12.85546875" customWidth="1"/>
    <col min="1029" max="1029" width="13.28515625" customWidth="1"/>
    <col min="1030" max="1030" width="12.7109375" customWidth="1"/>
    <col min="1281" max="1281" width="7.5703125" customWidth="1"/>
    <col min="1282" max="1282" width="39.85546875" customWidth="1"/>
    <col min="1283" max="1283" width="14" customWidth="1"/>
    <col min="1284" max="1284" width="12.85546875" customWidth="1"/>
    <col min="1285" max="1285" width="13.28515625" customWidth="1"/>
    <col min="1286" max="1286" width="12.7109375" customWidth="1"/>
    <col min="1537" max="1537" width="7.5703125" customWidth="1"/>
    <col min="1538" max="1538" width="39.85546875" customWidth="1"/>
    <col min="1539" max="1539" width="14" customWidth="1"/>
    <col min="1540" max="1540" width="12.85546875" customWidth="1"/>
    <col min="1541" max="1541" width="13.28515625" customWidth="1"/>
    <col min="1542" max="1542" width="12.7109375" customWidth="1"/>
    <col min="1793" max="1793" width="7.5703125" customWidth="1"/>
    <col min="1794" max="1794" width="39.85546875" customWidth="1"/>
    <col min="1795" max="1795" width="14" customWidth="1"/>
    <col min="1796" max="1796" width="12.85546875" customWidth="1"/>
    <col min="1797" max="1797" width="13.28515625" customWidth="1"/>
    <col min="1798" max="1798" width="12.7109375" customWidth="1"/>
    <col min="2049" max="2049" width="7.5703125" customWidth="1"/>
    <col min="2050" max="2050" width="39.85546875" customWidth="1"/>
    <col min="2051" max="2051" width="14" customWidth="1"/>
    <col min="2052" max="2052" width="12.85546875" customWidth="1"/>
    <col min="2053" max="2053" width="13.28515625" customWidth="1"/>
    <col min="2054" max="2054" width="12.7109375" customWidth="1"/>
    <col min="2305" max="2305" width="7.5703125" customWidth="1"/>
    <col min="2306" max="2306" width="39.85546875" customWidth="1"/>
    <col min="2307" max="2307" width="14" customWidth="1"/>
    <col min="2308" max="2308" width="12.85546875" customWidth="1"/>
    <col min="2309" max="2309" width="13.28515625" customWidth="1"/>
    <col min="2310" max="2310" width="12.7109375" customWidth="1"/>
    <col min="2561" max="2561" width="7.5703125" customWidth="1"/>
    <col min="2562" max="2562" width="39.85546875" customWidth="1"/>
    <col min="2563" max="2563" width="14" customWidth="1"/>
    <col min="2564" max="2564" width="12.85546875" customWidth="1"/>
    <col min="2565" max="2565" width="13.28515625" customWidth="1"/>
    <col min="2566" max="2566" width="12.7109375" customWidth="1"/>
    <col min="2817" max="2817" width="7.5703125" customWidth="1"/>
    <col min="2818" max="2818" width="39.85546875" customWidth="1"/>
    <col min="2819" max="2819" width="14" customWidth="1"/>
    <col min="2820" max="2820" width="12.85546875" customWidth="1"/>
    <col min="2821" max="2821" width="13.28515625" customWidth="1"/>
    <col min="2822" max="2822" width="12.7109375" customWidth="1"/>
    <col min="3073" max="3073" width="7.5703125" customWidth="1"/>
    <col min="3074" max="3074" width="39.85546875" customWidth="1"/>
    <col min="3075" max="3075" width="14" customWidth="1"/>
    <col min="3076" max="3076" width="12.85546875" customWidth="1"/>
    <col min="3077" max="3077" width="13.28515625" customWidth="1"/>
    <col min="3078" max="3078" width="12.7109375" customWidth="1"/>
    <col min="3329" max="3329" width="7.5703125" customWidth="1"/>
    <col min="3330" max="3330" width="39.85546875" customWidth="1"/>
    <col min="3331" max="3331" width="14" customWidth="1"/>
    <col min="3332" max="3332" width="12.85546875" customWidth="1"/>
    <col min="3333" max="3333" width="13.28515625" customWidth="1"/>
    <col min="3334" max="3334" width="12.7109375" customWidth="1"/>
    <col min="3585" max="3585" width="7.5703125" customWidth="1"/>
    <col min="3586" max="3586" width="39.85546875" customWidth="1"/>
    <col min="3587" max="3587" width="14" customWidth="1"/>
    <col min="3588" max="3588" width="12.85546875" customWidth="1"/>
    <col min="3589" max="3589" width="13.28515625" customWidth="1"/>
    <col min="3590" max="3590" width="12.7109375" customWidth="1"/>
    <col min="3841" max="3841" width="7.5703125" customWidth="1"/>
    <col min="3842" max="3842" width="39.85546875" customWidth="1"/>
    <col min="3843" max="3843" width="14" customWidth="1"/>
    <col min="3844" max="3844" width="12.85546875" customWidth="1"/>
    <col min="3845" max="3845" width="13.28515625" customWidth="1"/>
    <col min="3846" max="3846" width="12.7109375" customWidth="1"/>
    <col min="4097" max="4097" width="7.5703125" customWidth="1"/>
    <col min="4098" max="4098" width="39.85546875" customWidth="1"/>
    <col min="4099" max="4099" width="14" customWidth="1"/>
    <col min="4100" max="4100" width="12.85546875" customWidth="1"/>
    <col min="4101" max="4101" width="13.28515625" customWidth="1"/>
    <col min="4102" max="4102" width="12.7109375" customWidth="1"/>
    <col min="4353" max="4353" width="7.5703125" customWidth="1"/>
    <col min="4354" max="4354" width="39.85546875" customWidth="1"/>
    <col min="4355" max="4355" width="14" customWidth="1"/>
    <col min="4356" max="4356" width="12.85546875" customWidth="1"/>
    <col min="4357" max="4357" width="13.28515625" customWidth="1"/>
    <col min="4358" max="4358" width="12.7109375" customWidth="1"/>
    <col min="4609" max="4609" width="7.5703125" customWidth="1"/>
    <col min="4610" max="4610" width="39.85546875" customWidth="1"/>
    <col min="4611" max="4611" width="14" customWidth="1"/>
    <col min="4612" max="4612" width="12.85546875" customWidth="1"/>
    <col min="4613" max="4613" width="13.28515625" customWidth="1"/>
    <col min="4614" max="4614" width="12.7109375" customWidth="1"/>
    <col min="4865" max="4865" width="7.5703125" customWidth="1"/>
    <col min="4866" max="4866" width="39.85546875" customWidth="1"/>
    <col min="4867" max="4867" width="14" customWidth="1"/>
    <col min="4868" max="4868" width="12.85546875" customWidth="1"/>
    <col min="4869" max="4869" width="13.28515625" customWidth="1"/>
    <col min="4870" max="4870" width="12.7109375" customWidth="1"/>
    <col min="5121" max="5121" width="7.5703125" customWidth="1"/>
    <col min="5122" max="5122" width="39.85546875" customWidth="1"/>
    <col min="5123" max="5123" width="14" customWidth="1"/>
    <col min="5124" max="5124" width="12.85546875" customWidth="1"/>
    <col min="5125" max="5125" width="13.28515625" customWidth="1"/>
    <col min="5126" max="5126" width="12.7109375" customWidth="1"/>
    <col min="5377" max="5377" width="7.5703125" customWidth="1"/>
    <col min="5378" max="5378" width="39.85546875" customWidth="1"/>
    <col min="5379" max="5379" width="14" customWidth="1"/>
    <col min="5380" max="5380" width="12.85546875" customWidth="1"/>
    <col min="5381" max="5381" width="13.28515625" customWidth="1"/>
    <col min="5382" max="5382" width="12.7109375" customWidth="1"/>
    <col min="5633" max="5633" width="7.5703125" customWidth="1"/>
    <col min="5634" max="5634" width="39.85546875" customWidth="1"/>
    <col min="5635" max="5635" width="14" customWidth="1"/>
    <col min="5636" max="5636" width="12.85546875" customWidth="1"/>
    <col min="5637" max="5637" width="13.28515625" customWidth="1"/>
    <col min="5638" max="5638" width="12.7109375" customWidth="1"/>
    <col min="5889" max="5889" width="7.5703125" customWidth="1"/>
    <col min="5890" max="5890" width="39.85546875" customWidth="1"/>
    <col min="5891" max="5891" width="14" customWidth="1"/>
    <col min="5892" max="5892" width="12.85546875" customWidth="1"/>
    <col min="5893" max="5893" width="13.28515625" customWidth="1"/>
    <col min="5894" max="5894" width="12.7109375" customWidth="1"/>
    <col min="6145" max="6145" width="7.5703125" customWidth="1"/>
    <col min="6146" max="6146" width="39.85546875" customWidth="1"/>
    <col min="6147" max="6147" width="14" customWidth="1"/>
    <col min="6148" max="6148" width="12.85546875" customWidth="1"/>
    <col min="6149" max="6149" width="13.28515625" customWidth="1"/>
    <col min="6150" max="6150" width="12.7109375" customWidth="1"/>
    <col min="6401" max="6401" width="7.5703125" customWidth="1"/>
    <col min="6402" max="6402" width="39.85546875" customWidth="1"/>
    <col min="6403" max="6403" width="14" customWidth="1"/>
    <col min="6404" max="6404" width="12.85546875" customWidth="1"/>
    <col min="6405" max="6405" width="13.28515625" customWidth="1"/>
    <col min="6406" max="6406" width="12.7109375" customWidth="1"/>
    <col min="6657" max="6657" width="7.5703125" customWidth="1"/>
    <col min="6658" max="6658" width="39.85546875" customWidth="1"/>
    <col min="6659" max="6659" width="14" customWidth="1"/>
    <col min="6660" max="6660" width="12.85546875" customWidth="1"/>
    <col min="6661" max="6661" width="13.28515625" customWidth="1"/>
    <col min="6662" max="6662" width="12.7109375" customWidth="1"/>
    <col min="6913" max="6913" width="7.5703125" customWidth="1"/>
    <col min="6914" max="6914" width="39.85546875" customWidth="1"/>
    <col min="6915" max="6915" width="14" customWidth="1"/>
    <col min="6916" max="6916" width="12.85546875" customWidth="1"/>
    <col min="6917" max="6917" width="13.28515625" customWidth="1"/>
    <col min="6918" max="6918" width="12.7109375" customWidth="1"/>
    <col min="7169" max="7169" width="7.5703125" customWidth="1"/>
    <col min="7170" max="7170" width="39.85546875" customWidth="1"/>
    <col min="7171" max="7171" width="14" customWidth="1"/>
    <col min="7172" max="7172" width="12.85546875" customWidth="1"/>
    <col min="7173" max="7173" width="13.28515625" customWidth="1"/>
    <col min="7174" max="7174" width="12.7109375" customWidth="1"/>
    <col min="7425" max="7425" width="7.5703125" customWidth="1"/>
    <col min="7426" max="7426" width="39.85546875" customWidth="1"/>
    <col min="7427" max="7427" width="14" customWidth="1"/>
    <col min="7428" max="7428" width="12.85546875" customWidth="1"/>
    <col min="7429" max="7429" width="13.28515625" customWidth="1"/>
    <col min="7430" max="7430" width="12.7109375" customWidth="1"/>
    <col min="7681" max="7681" width="7.5703125" customWidth="1"/>
    <col min="7682" max="7682" width="39.85546875" customWidth="1"/>
    <col min="7683" max="7683" width="14" customWidth="1"/>
    <col min="7684" max="7684" width="12.85546875" customWidth="1"/>
    <col min="7685" max="7685" width="13.28515625" customWidth="1"/>
    <col min="7686" max="7686" width="12.7109375" customWidth="1"/>
    <col min="7937" max="7937" width="7.5703125" customWidth="1"/>
    <col min="7938" max="7938" width="39.85546875" customWidth="1"/>
    <col min="7939" max="7939" width="14" customWidth="1"/>
    <col min="7940" max="7940" width="12.85546875" customWidth="1"/>
    <col min="7941" max="7941" width="13.28515625" customWidth="1"/>
    <col min="7942" max="7942" width="12.7109375" customWidth="1"/>
    <col min="8193" max="8193" width="7.5703125" customWidth="1"/>
    <col min="8194" max="8194" width="39.85546875" customWidth="1"/>
    <col min="8195" max="8195" width="14" customWidth="1"/>
    <col min="8196" max="8196" width="12.85546875" customWidth="1"/>
    <col min="8197" max="8197" width="13.28515625" customWidth="1"/>
    <col min="8198" max="8198" width="12.7109375" customWidth="1"/>
    <col min="8449" max="8449" width="7.5703125" customWidth="1"/>
    <col min="8450" max="8450" width="39.85546875" customWidth="1"/>
    <col min="8451" max="8451" width="14" customWidth="1"/>
    <col min="8452" max="8452" width="12.85546875" customWidth="1"/>
    <col min="8453" max="8453" width="13.28515625" customWidth="1"/>
    <col min="8454" max="8454" width="12.7109375" customWidth="1"/>
    <col min="8705" max="8705" width="7.5703125" customWidth="1"/>
    <col min="8706" max="8706" width="39.85546875" customWidth="1"/>
    <col min="8707" max="8707" width="14" customWidth="1"/>
    <col min="8708" max="8708" width="12.85546875" customWidth="1"/>
    <col min="8709" max="8709" width="13.28515625" customWidth="1"/>
    <col min="8710" max="8710" width="12.7109375" customWidth="1"/>
    <col min="8961" max="8961" width="7.5703125" customWidth="1"/>
    <col min="8962" max="8962" width="39.85546875" customWidth="1"/>
    <col min="8963" max="8963" width="14" customWidth="1"/>
    <col min="8964" max="8964" width="12.85546875" customWidth="1"/>
    <col min="8965" max="8965" width="13.28515625" customWidth="1"/>
    <col min="8966" max="8966" width="12.7109375" customWidth="1"/>
    <col min="9217" max="9217" width="7.5703125" customWidth="1"/>
    <col min="9218" max="9218" width="39.85546875" customWidth="1"/>
    <col min="9219" max="9219" width="14" customWidth="1"/>
    <col min="9220" max="9220" width="12.85546875" customWidth="1"/>
    <col min="9221" max="9221" width="13.28515625" customWidth="1"/>
    <col min="9222" max="9222" width="12.7109375" customWidth="1"/>
    <col min="9473" max="9473" width="7.5703125" customWidth="1"/>
    <col min="9474" max="9474" width="39.85546875" customWidth="1"/>
    <col min="9475" max="9475" width="14" customWidth="1"/>
    <col min="9476" max="9476" width="12.85546875" customWidth="1"/>
    <col min="9477" max="9477" width="13.28515625" customWidth="1"/>
    <col min="9478" max="9478" width="12.7109375" customWidth="1"/>
    <col min="9729" max="9729" width="7.5703125" customWidth="1"/>
    <col min="9730" max="9730" width="39.85546875" customWidth="1"/>
    <col min="9731" max="9731" width="14" customWidth="1"/>
    <col min="9732" max="9732" width="12.85546875" customWidth="1"/>
    <col min="9733" max="9733" width="13.28515625" customWidth="1"/>
    <col min="9734" max="9734" width="12.7109375" customWidth="1"/>
    <col min="9985" max="9985" width="7.5703125" customWidth="1"/>
    <col min="9986" max="9986" width="39.85546875" customWidth="1"/>
    <col min="9987" max="9987" width="14" customWidth="1"/>
    <col min="9988" max="9988" width="12.85546875" customWidth="1"/>
    <col min="9989" max="9989" width="13.28515625" customWidth="1"/>
    <col min="9990" max="9990" width="12.7109375" customWidth="1"/>
    <col min="10241" max="10241" width="7.5703125" customWidth="1"/>
    <col min="10242" max="10242" width="39.85546875" customWidth="1"/>
    <col min="10243" max="10243" width="14" customWidth="1"/>
    <col min="10244" max="10244" width="12.85546875" customWidth="1"/>
    <col min="10245" max="10245" width="13.28515625" customWidth="1"/>
    <col min="10246" max="10246" width="12.7109375" customWidth="1"/>
    <col min="10497" max="10497" width="7.5703125" customWidth="1"/>
    <col min="10498" max="10498" width="39.85546875" customWidth="1"/>
    <col min="10499" max="10499" width="14" customWidth="1"/>
    <col min="10500" max="10500" width="12.85546875" customWidth="1"/>
    <col min="10501" max="10501" width="13.28515625" customWidth="1"/>
    <col min="10502" max="10502" width="12.7109375" customWidth="1"/>
    <col min="10753" max="10753" width="7.5703125" customWidth="1"/>
    <col min="10754" max="10754" width="39.85546875" customWidth="1"/>
    <col min="10755" max="10755" width="14" customWidth="1"/>
    <col min="10756" max="10756" width="12.85546875" customWidth="1"/>
    <col min="10757" max="10757" width="13.28515625" customWidth="1"/>
    <col min="10758" max="10758" width="12.7109375" customWidth="1"/>
    <col min="11009" max="11009" width="7.5703125" customWidth="1"/>
    <col min="11010" max="11010" width="39.85546875" customWidth="1"/>
    <col min="11011" max="11011" width="14" customWidth="1"/>
    <col min="11012" max="11012" width="12.85546875" customWidth="1"/>
    <col min="11013" max="11013" width="13.28515625" customWidth="1"/>
    <col min="11014" max="11014" width="12.7109375" customWidth="1"/>
    <col min="11265" max="11265" width="7.5703125" customWidth="1"/>
    <col min="11266" max="11266" width="39.85546875" customWidth="1"/>
    <col min="11267" max="11267" width="14" customWidth="1"/>
    <col min="11268" max="11268" width="12.85546875" customWidth="1"/>
    <col min="11269" max="11269" width="13.28515625" customWidth="1"/>
    <col min="11270" max="11270" width="12.7109375" customWidth="1"/>
    <col min="11521" max="11521" width="7.5703125" customWidth="1"/>
    <col min="11522" max="11522" width="39.85546875" customWidth="1"/>
    <col min="11523" max="11523" width="14" customWidth="1"/>
    <col min="11524" max="11524" width="12.85546875" customWidth="1"/>
    <col min="11525" max="11525" width="13.28515625" customWidth="1"/>
    <col min="11526" max="11526" width="12.7109375" customWidth="1"/>
    <col min="11777" max="11777" width="7.5703125" customWidth="1"/>
    <col min="11778" max="11778" width="39.85546875" customWidth="1"/>
    <col min="11779" max="11779" width="14" customWidth="1"/>
    <col min="11780" max="11780" width="12.85546875" customWidth="1"/>
    <col min="11781" max="11781" width="13.28515625" customWidth="1"/>
    <col min="11782" max="11782" width="12.7109375" customWidth="1"/>
    <col min="12033" max="12033" width="7.5703125" customWidth="1"/>
    <col min="12034" max="12034" width="39.85546875" customWidth="1"/>
    <col min="12035" max="12035" width="14" customWidth="1"/>
    <col min="12036" max="12036" width="12.85546875" customWidth="1"/>
    <col min="12037" max="12037" width="13.28515625" customWidth="1"/>
    <col min="12038" max="12038" width="12.7109375" customWidth="1"/>
    <col min="12289" max="12289" width="7.5703125" customWidth="1"/>
    <col min="12290" max="12290" width="39.85546875" customWidth="1"/>
    <col min="12291" max="12291" width="14" customWidth="1"/>
    <col min="12292" max="12292" width="12.85546875" customWidth="1"/>
    <col min="12293" max="12293" width="13.28515625" customWidth="1"/>
    <col min="12294" max="12294" width="12.7109375" customWidth="1"/>
    <col min="12545" max="12545" width="7.5703125" customWidth="1"/>
    <col min="12546" max="12546" width="39.85546875" customWidth="1"/>
    <col min="12547" max="12547" width="14" customWidth="1"/>
    <col min="12548" max="12548" width="12.85546875" customWidth="1"/>
    <col min="12549" max="12549" width="13.28515625" customWidth="1"/>
    <col min="12550" max="12550" width="12.7109375" customWidth="1"/>
    <col min="12801" max="12801" width="7.5703125" customWidth="1"/>
    <col min="12802" max="12802" width="39.85546875" customWidth="1"/>
    <col min="12803" max="12803" width="14" customWidth="1"/>
    <col min="12804" max="12804" width="12.85546875" customWidth="1"/>
    <col min="12805" max="12805" width="13.28515625" customWidth="1"/>
    <col min="12806" max="12806" width="12.7109375" customWidth="1"/>
    <col min="13057" max="13057" width="7.5703125" customWidth="1"/>
    <col min="13058" max="13058" width="39.85546875" customWidth="1"/>
    <col min="13059" max="13059" width="14" customWidth="1"/>
    <col min="13060" max="13060" width="12.85546875" customWidth="1"/>
    <col min="13061" max="13061" width="13.28515625" customWidth="1"/>
    <col min="13062" max="13062" width="12.7109375" customWidth="1"/>
    <col min="13313" max="13313" width="7.5703125" customWidth="1"/>
    <col min="13314" max="13314" width="39.85546875" customWidth="1"/>
    <col min="13315" max="13315" width="14" customWidth="1"/>
    <col min="13316" max="13316" width="12.85546875" customWidth="1"/>
    <col min="13317" max="13317" width="13.28515625" customWidth="1"/>
    <col min="13318" max="13318" width="12.7109375" customWidth="1"/>
    <col min="13569" max="13569" width="7.5703125" customWidth="1"/>
    <col min="13570" max="13570" width="39.85546875" customWidth="1"/>
    <col min="13571" max="13571" width="14" customWidth="1"/>
    <col min="13572" max="13572" width="12.85546875" customWidth="1"/>
    <col min="13573" max="13573" width="13.28515625" customWidth="1"/>
    <col min="13574" max="13574" width="12.7109375" customWidth="1"/>
    <col min="13825" max="13825" width="7.5703125" customWidth="1"/>
    <col min="13826" max="13826" width="39.85546875" customWidth="1"/>
    <col min="13827" max="13827" width="14" customWidth="1"/>
    <col min="13828" max="13828" width="12.85546875" customWidth="1"/>
    <col min="13829" max="13829" width="13.28515625" customWidth="1"/>
    <col min="13830" max="13830" width="12.7109375" customWidth="1"/>
    <col min="14081" max="14081" width="7.5703125" customWidth="1"/>
    <col min="14082" max="14082" width="39.85546875" customWidth="1"/>
    <col min="14083" max="14083" width="14" customWidth="1"/>
    <col min="14084" max="14084" width="12.85546875" customWidth="1"/>
    <col min="14085" max="14085" width="13.28515625" customWidth="1"/>
    <col min="14086" max="14086" width="12.7109375" customWidth="1"/>
    <col min="14337" max="14337" width="7.5703125" customWidth="1"/>
    <col min="14338" max="14338" width="39.85546875" customWidth="1"/>
    <col min="14339" max="14339" width="14" customWidth="1"/>
    <col min="14340" max="14340" width="12.85546875" customWidth="1"/>
    <col min="14341" max="14341" width="13.28515625" customWidth="1"/>
    <col min="14342" max="14342" width="12.7109375" customWidth="1"/>
    <col min="14593" max="14593" width="7.5703125" customWidth="1"/>
    <col min="14594" max="14594" width="39.85546875" customWidth="1"/>
    <col min="14595" max="14595" width="14" customWidth="1"/>
    <col min="14596" max="14596" width="12.85546875" customWidth="1"/>
    <col min="14597" max="14597" width="13.28515625" customWidth="1"/>
    <col min="14598" max="14598" width="12.7109375" customWidth="1"/>
    <col min="14849" max="14849" width="7.5703125" customWidth="1"/>
    <col min="14850" max="14850" width="39.85546875" customWidth="1"/>
    <col min="14851" max="14851" width="14" customWidth="1"/>
    <col min="14852" max="14852" width="12.85546875" customWidth="1"/>
    <col min="14853" max="14853" width="13.28515625" customWidth="1"/>
    <col min="14854" max="14854" width="12.7109375" customWidth="1"/>
    <col min="15105" max="15105" width="7.5703125" customWidth="1"/>
    <col min="15106" max="15106" width="39.85546875" customWidth="1"/>
    <col min="15107" max="15107" width="14" customWidth="1"/>
    <col min="15108" max="15108" width="12.85546875" customWidth="1"/>
    <col min="15109" max="15109" width="13.28515625" customWidth="1"/>
    <col min="15110" max="15110" width="12.7109375" customWidth="1"/>
    <col min="15361" max="15361" width="7.5703125" customWidth="1"/>
    <col min="15362" max="15362" width="39.85546875" customWidth="1"/>
    <col min="15363" max="15363" width="14" customWidth="1"/>
    <col min="15364" max="15364" width="12.85546875" customWidth="1"/>
    <col min="15365" max="15365" width="13.28515625" customWidth="1"/>
    <col min="15366" max="15366" width="12.7109375" customWidth="1"/>
    <col min="15617" max="15617" width="7.5703125" customWidth="1"/>
    <col min="15618" max="15618" width="39.85546875" customWidth="1"/>
    <col min="15619" max="15619" width="14" customWidth="1"/>
    <col min="15620" max="15620" width="12.85546875" customWidth="1"/>
    <col min="15621" max="15621" width="13.28515625" customWidth="1"/>
    <col min="15622" max="15622" width="12.7109375" customWidth="1"/>
    <col min="15873" max="15873" width="7.5703125" customWidth="1"/>
    <col min="15874" max="15874" width="39.85546875" customWidth="1"/>
    <col min="15875" max="15875" width="14" customWidth="1"/>
    <col min="15876" max="15876" width="12.85546875" customWidth="1"/>
    <col min="15877" max="15877" width="13.28515625" customWidth="1"/>
    <col min="15878" max="15878" width="12.7109375" customWidth="1"/>
    <col min="16129" max="16129" width="7.5703125" customWidth="1"/>
    <col min="16130" max="16130" width="39.85546875" customWidth="1"/>
    <col min="16131" max="16131" width="14" customWidth="1"/>
    <col min="16132" max="16132" width="12.85546875" customWidth="1"/>
    <col min="16133" max="16133" width="13.28515625" customWidth="1"/>
    <col min="16134" max="16134" width="12.7109375" customWidth="1"/>
  </cols>
  <sheetData>
    <row r="1" spans="1:6" ht="18.75" x14ac:dyDescent="0.3">
      <c r="A1" s="23" t="s">
        <v>609</v>
      </c>
      <c r="B1" s="23"/>
      <c r="C1" s="23"/>
      <c r="D1" s="23"/>
      <c r="E1" s="23"/>
      <c r="F1" s="23"/>
    </row>
    <row r="2" spans="1:6" ht="18.75" x14ac:dyDescent="0.3">
      <c r="A2" s="23" t="s">
        <v>806</v>
      </c>
      <c r="B2" s="23"/>
      <c r="C2" s="23"/>
      <c r="D2" s="23"/>
      <c r="E2" s="23"/>
      <c r="F2" s="23"/>
    </row>
    <row r="3" spans="1:6" ht="18.75" x14ac:dyDescent="0.3">
      <c r="A3" s="23" t="s">
        <v>611</v>
      </c>
      <c r="B3" s="23"/>
      <c r="C3" s="23"/>
      <c r="D3" s="23"/>
      <c r="E3" s="23"/>
      <c r="F3" s="23"/>
    </row>
    <row r="4" spans="1:6" x14ac:dyDescent="0.25">
      <c r="E4" s="26" t="s">
        <v>612</v>
      </c>
      <c r="F4" s="26"/>
    </row>
    <row r="5" spans="1:6" x14ac:dyDescent="0.25">
      <c r="A5" s="24" t="s">
        <v>402</v>
      </c>
      <c r="B5" s="24" t="s">
        <v>613</v>
      </c>
      <c r="C5" s="25" t="s">
        <v>614</v>
      </c>
      <c r="D5" s="25"/>
      <c r="E5" s="25" t="s">
        <v>615</v>
      </c>
      <c r="F5" s="25"/>
    </row>
    <row r="6" spans="1:6" x14ac:dyDescent="0.25">
      <c r="A6" s="24"/>
      <c r="B6" s="24"/>
      <c r="C6" s="3" t="s">
        <v>403</v>
      </c>
      <c r="D6" s="3" t="s">
        <v>404</v>
      </c>
      <c r="E6" s="3" t="s">
        <v>403</v>
      </c>
      <c r="F6" s="3" t="s">
        <v>404</v>
      </c>
    </row>
    <row r="7" spans="1:6" x14ac:dyDescent="0.25">
      <c r="A7" s="5" t="s">
        <v>616</v>
      </c>
      <c r="B7" s="6" t="s">
        <v>617</v>
      </c>
      <c r="C7" s="2">
        <v>1</v>
      </c>
      <c r="D7" s="2">
        <v>119</v>
      </c>
      <c r="E7" s="2">
        <v>1840</v>
      </c>
      <c r="F7" s="2">
        <v>2183</v>
      </c>
    </row>
    <row r="8" spans="1:6" ht="30" x14ac:dyDescent="0.25">
      <c r="A8" s="5" t="s">
        <v>618</v>
      </c>
      <c r="B8" s="6" t="s">
        <v>619</v>
      </c>
      <c r="C8" s="2">
        <v>1</v>
      </c>
      <c r="D8" s="2">
        <v>3</v>
      </c>
      <c r="E8" s="2">
        <v>22722</v>
      </c>
      <c r="F8" s="2">
        <v>3746</v>
      </c>
    </row>
    <row r="9" spans="1:6" ht="30" x14ac:dyDescent="0.25">
      <c r="A9" s="5" t="s">
        <v>620</v>
      </c>
      <c r="B9" s="6" t="s">
        <v>621</v>
      </c>
      <c r="C9" s="2">
        <v>0</v>
      </c>
      <c r="D9" s="2">
        <v>0</v>
      </c>
      <c r="E9" s="2">
        <v>627</v>
      </c>
      <c r="F9" s="2">
        <v>388</v>
      </c>
    </row>
    <row r="10" spans="1:6" ht="75" x14ac:dyDescent="0.25">
      <c r="A10" s="5" t="s">
        <v>622</v>
      </c>
      <c r="B10" s="6" t="s">
        <v>623</v>
      </c>
      <c r="C10" s="2">
        <v>222</v>
      </c>
      <c r="D10" s="2">
        <v>139</v>
      </c>
      <c r="E10" s="2">
        <v>1374</v>
      </c>
      <c r="F10" s="2">
        <v>1915</v>
      </c>
    </row>
    <row r="11" spans="1:6" ht="45" x14ac:dyDescent="0.25">
      <c r="A11" s="5" t="s">
        <v>624</v>
      </c>
      <c r="B11" s="6" t="s">
        <v>625</v>
      </c>
      <c r="C11" s="2">
        <v>181</v>
      </c>
      <c r="D11" s="2">
        <v>351</v>
      </c>
      <c r="E11" s="2">
        <v>262</v>
      </c>
      <c r="F11" s="2">
        <v>493</v>
      </c>
    </row>
    <row r="12" spans="1:6" ht="75" x14ac:dyDescent="0.25">
      <c r="A12" s="5" t="s">
        <v>626</v>
      </c>
      <c r="B12" s="6" t="s">
        <v>627</v>
      </c>
      <c r="C12" s="2">
        <v>0</v>
      </c>
      <c r="D12" s="2">
        <v>16</v>
      </c>
      <c r="E12" s="2">
        <v>11676</v>
      </c>
      <c r="F12" s="2">
        <v>11487</v>
      </c>
    </row>
    <row r="13" spans="1:6" ht="30" x14ac:dyDescent="0.25">
      <c r="A13" s="5" t="s">
        <v>628</v>
      </c>
      <c r="B13" s="6" t="s">
        <v>629</v>
      </c>
      <c r="C13" s="2">
        <v>2195</v>
      </c>
      <c r="D13" s="2">
        <v>874</v>
      </c>
      <c r="E13" s="2">
        <v>1992</v>
      </c>
      <c r="F13" s="2">
        <v>5680</v>
      </c>
    </row>
    <row r="14" spans="1:6" ht="30" x14ac:dyDescent="0.25">
      <c r="A14" s="5" t="s">
        <v>630</v>
      </c>
      <c r="B14" s="6" t="s">
        <v>631</v>
      </c>
      <c r="C14" s="2">
        <v>1597</v>
      </c>
      <c r="D14" s="2">
        <v>3437</v>
      </c>
      <c r="E14" s="2">
        <v>17194</v>
      </c>
      <c r="F14" s="2">
        <v>28225</v>
      </c>
    </row>
    <row r="15" spans="1:6" ht="30" x14ac:dyDescent="0.25">
      <c r="A15" s="5" t="s">
        <v>632</v>
      </c>
      <c r="B15" s="6" t="s">
        <v>633</v>
      </c>
      <c r="C15" s="2">
        <v>29</v>
      </c>
      <c r="D15" s="2">
        <v>2</v>
      </c>
      <c r="E15" s="2">
        <v>5840</v>
      </c>
      <c r="F15" s="2">
        <v>5647</v>
      </c>
    </row>
    <row r="16" spans="1:6" x14ac:dyDescent="0.25">
      <c r="A16" s="5" t="s">
        <v>634</v>
      </c>
      <c r="B16" s="6" t="s">
        <v>635</v>
      </c>
      <c r="C16" s="2">
        <v>3</v>
      </c>
      <c r="D16" s="2">
        <v>161</v>
      </c>
      <c r="E16" s="2">
        <v>1502</v>
      </c>
      <c r="F16" s="2">
        <v>4512</v>
      </c>
    </row>
    <row r="17" spans="1:6" ht="45" x14ac:dyDescent="0.25">
      <c r="A17" s="5" t="s">
        <v>636</v>
      </c>
      <c r="B17" s="6" t="s">
        <v>637</v>
      </c>
      <c r="C17" s="2">
        <v>125</v>
      </c>
      <c r="D17" s="2">
        <v>1150</v>
      </c>
      <c r="E17" s="2">
        <v>338</v>
      </c>
      <c r="F17" s="2">
        <v>376</v>
      </c>
    </row>
    <row r="18" spans="1:6" ht="75" x14ac:dyDescent="0.25">
      <c r="A18" s="5" t="s">
        <v>638</v>
      </c>
      <c r="B18" s="6" t="s">
        <v>639</v>
      </c>
      <c r="C18" s="2">
        <v>480</v>
      </c>
      <c r="D18" s="2">
        <v>359</v>
      </c>
      <c r="E18" s="2">
        <v>1645</v>
      </c>
      <c r="F18" s="2">
        <v>1913</v>
      </c>
    </row>
    <row r="19" spans="1:6" ht="45" x14ac:dyDescent="0.25">
      <c r="A19" s="5" t="s">
        <v>640</v>
      </c>
      <c r="B19" s="6" t="s">
        <v>641</v>
      </c>
      <c r="C19" s="2">
        <v>6044</v>
      </c>
      <c r="D19" s="2">
        <v>2379</v>
      </c>
      <c r="E19" s="2">
        <v>59</v>
      </c>
      <c r="F19" s="2">
        <v>47</v>
      </c>
    </row>
    <row r="20" spans="1:6" ht="75" x14ac:dyDescent="0.25">
      <c r="A20" s="5" t="s">
        <v>642</v>
      </c>
      <c r="B20" s="6" t="s">
        <v>643</v>
      </c>
      <c r="C20" s="2">
        <v>0</v>
      </c>
      <c r="D20" s="2">
        <v>0</v>
      </c>
      <c r="E20" s="2">
        <v>2</v>
      </c>
      <c r="F20" s="2">
        <v>6</v>
      </c>
    </row>
    <row r="21" spans="1:6" ht="90" x14ac:dyDescent="0.25">
      <c r="A21" s="5" t="s">
        <v>644</v>
      </c>
      <c r="B21" s="6" t="s">
        <v>645</v>
      </c>
      <c r="C21" s="2">
        <v>2</v>
      </c>
      <c r="D21" s="2">
        <v>0</v>
      </c>
      <c r="E21" s="2">
        <v>1593</v>
      </c>
      <c r="F21" s="2">
        <v>1743</v>
      </c>
    </row>
    <row r="22" spans="1:6" ht="45" x14ac:dyDescent="0.25">
      <c r="A22" s="5" t="s">
        <v>646</v>
      </c>
      <c r="B22" s="6" t="s">
        <v>647</v>
      </c>
      <c r="C22" s="2">
        <v>0</v>
      </c>
      <c r="D22" s="2">
        <v>0</v>
      </c>
      <c r="E22" s="2">
        <v>6250</v>
      </c>
      <c r="F22" s="2">
        <v>5482</v>
      </c>
    </row>
    <row r="23" spans="1:6" ht="30" x14ac:dyDescent="0.25">
      <c r="A23" s="5" t="s">
        <v>648</v>
      </c>
      <c r="B23" s="6" t="s">
        <v>649</v>
      </c>
      <c r="C23" s="2">
        <v>1</v>
      </c>
      <c r="D23" s="2">
        <v>36</v>
      </c>
      <c r="E23" s="2">
        <v>6465</v>
      </c>
      <c r="F23" s="2">
        <v>65539</v>
      </c>
    </row>
    <row r="24" spans="1:6" x14ac:dyDescent="0.25">
      <c r="A24" s="5" t="s">
        <v>650</v>
      </c>
      <c r="B24" s="6" t="s">
        <v>651</v>
      </c>
      <c r="C24" s="2">
        <v>0</v>
      </c>
      <c r="D24" s="2">
        <v>0</v>
      </c>
      <c r="E24" s="2">
        <v>2684</v>
      </c>
      <c r="F24" s="2">
        <v>2580</v>
      </c>
    </row>
    <row r="25" spans="1:6" ht="45" x14ac:dyDescent="0.25">
      <c r="A25" s="5" t="s">
        <v>652</v>
      </c>
      <c r="B25" s="6" t="s">
        <v>653</v>
      </c>
      <c r="C25" s="2">
        <v>335</v>
      </c>
      <c r="D25" s="2">
        <v>208</v>
      </c>
      <c r="E25" s="2">
        <v>7218</v>
      </c>
      <c r="F25" s="2">
        <v>8547</v>
      </c>
    </row>
    <row r="26" spans="1:6" ht="45" x14ac:dyDescent="0.25">
      <c r="A26" s="5" t="s">
        <v>654</v>
      </c>
      <c r="B26" s="6" t="s">
        <v>655</v>
      </c>
      <c r="C26" s="2">
        <v>0</v>
      </c>
      <c r="D26" s="2">
        <v>10</v>
      </c>
      <c r="E26" s="2">
        <v>1843</v>
      </c>
      <c r="F26" s="2">
        <v>1651</v>
      </c>
    </row>
    <row r="27" spans="1:6" x14ac:dyDescent="0.25">
      <c r="A27" s="5" t="s">
        <v>656</v>
      </c>
      <c r="B27" s="6" t="s">
        <v>657</v>
      </c>
      <c r="C27" s="2">
        <v>0</v>
      </c>
      <c r="D27" s="2">
        <v>2</v>
      </c>
      <c r="E27" s="2">
        <v>4534</v>
      </c>
      <c r="F27" s="2">
        <v>4342</v>
      </c>
    </row>
    <row r="28" spans="1:6" ht="30" x14ac:dyDescent="0.25">
      <c r="A28" s="5" t="s">
        <v>658</v>
      </c>
      <c r="B28" s="6" t="s">
        <v>659</v>
      </c>
      <c r="C28" s="2">
        <v>189</v>
      </c>
      <c r="D28" s="2">
        <v>45</v>
      </c>
      <c r="E28" s="2">
        <v>3636</v>
      </c>
      <c r="F28" s="2">
        <v>4185</v>
      </c>
    </row>
    <row r="29" spans="1:6" ht="45" x14ac:dyDescent="0.25">
      <c r="A29" s="5" t="s">
        <v>660</v>
      </c>
      <c r="B29" s="6" t="s">
        <v>661</v>
      </c>
      <c r="C29" s="2">
        <v>0</v>
      </c>
      <c r="D29" s="2">
        <v>17</v>
      </c>
      <c r="E29" s="2">
        <v>11523</v>
      </c>
      <c r="F29" s="2">
        <v>15273</v>
      </c>
    </row>
    <row r="30" spans="1:6" ht="30" x14ac:dyDescent="0.25">
      <c r="A30" s="5" t="s">
        <v>662</v>
      </c>
      <c r="B30" s="6" t="s">
        <v>663</v>
      </c>
      <c r="C30" s="2">
        <v>4109</v>
      </c>
      <c r="D30" s="2">
        <v>1572</v>
      </c>
      <c r="E30" s="2">
        <v>7371</v>
      </c>
      <c r="F30" s="2">
        <v>2298</v>
      </c>
    </row>
    <row r="31" spans="1:6" ht="45" x14ac:dyDescent="0.25">
      <c r="A31" s="5" t="s">
        <v>664</v>
      </c>
      <c r="B31" s="6" t="s">
        <v>665</v>
      </c>
      <c r="C31" s="2">
        <v>22744</v>
      </c>
      <c r="D31" s="2">
        <v>18473</v>
      </c>
      <c r="E31" s="2">
        <v>2861</v>
      </c>
      <c r="F31" s="2">
        <v>3759</v>
      </c>
    </row>
    <row r="32" spans="1:6" x14ac:dyDescent="0.25">
      <c r="A32" s="5" t="s">
        <v>666</v>
      </c>
      <c r="B32" s="6" t="s">
        <v>667</v>
      </c>
      <c r="C32" s="2">
        <v>14872</v>
      </c>
      <c r="D32" s="2">
        <v>15442</v>
      </c>
      <c r="E32" s="2">
        <v>3</v>
      </c>
      <c r="F32" s="2">
        <v>0</v>
      </c>
    </row>
    <row r="33" spans="1:6" ht="60" x14ac:dyDescent="0.25">
      <c r="A33" s="5" t="s">
        <v>668</v>
      </c>
      <c r="B33" s="6" t="s">
        <v>669</v>
      </c>
      <c r="C33" s="2">
        <v>38689</v>
      </c>
      <c r="D33" s="2">
        <v>58679</v>
      </c>
      <c r="E33" s="2">
        <v>6913</v>
      </c>
      <c r="F33" s="2">
        <v>12229</v>
      </c>
    </row>
    <row r="34" spans="1:6" ht="90" x14ac:dyDescent="0.25">
      <c r="A34" s="5" t="s">
        <v>670</v>
      </c>
      <c r="B34" s="6" t="s">
        <v>671</v>
      </c>
      <c r="C34" s="2">
        <v>4480</v>
      </c>
      <c r="D34" s="2">
        <v>8556</v>
      </c>
      <c r="E34" s="2">
        <v>5038</v>
      </c>
      <c r="F34" s="2">
        <v>8204</v>
      </c>
    </row>
    <row r="35" spans="1:6" ht="30" x14ac:dyDescent="0.25">
      <c r="A35" s="5" t="s">
        <v>672</v>
      </c>
      <c r="B35" s="6" t="s">
        <v>673</v>
      </c>
      <c r="C35" s="2">
        <v>0</v>
      </c>
      <c r="D35" s="2">
        <v>10</v>
      </c>
      <c r="E35" s="2">
        <v>4824</v>
      </c>
      <c r="F35" s="2">
        <v>5777</v>
      </c>
    </row>
    <row r="36" spans="1:6" x14ac:dyDescent="0.25">
      <c r="A36" s="5" t="s">
        <v>674</v>
      </c>
      <c r="B36" s="6" t="s">
        <v>675</v>
      </c>
      <c r="C36" s="2">
        <v>89</v>
      </c>
      <c r="D36" s="2">
        <v>288</v>
      </c>
      <c r="E36" s="2">
        <v>47768</v>
      </c>
      <c r="F36" s="2">
        <v>80629</v>
      </c>
    </row>
    <row r="37" spans="1:6" x14ac:dyDescent="0.25">
      <c r="A37" s="5" t="s">
        <v>676</v>
      </c>
      <c r="B37" s="6" t="s">
        <v>677</v>
      </c>
      <c r="C37" s="2">
        <v>296</v>
      </c>
      <c r="D37" s="2">
        <v>123</v>
      </c>
      <c r="E37" s="2">
        <v>870</v>
      </c>
      <c r="F37" s="2">
        <v>739</v>
      </c>
    </row>
    <row r="38" spans="1:6" ht="105" x14ac:dyDescent="0.25">
      <c r="A38" s="5" t="s">
        <v>678</v>
      </c>
      <c r="B38" s="6" t="s">
        <v>679</v>
      </c>
      <c r="C38" s="2">
        <v>2</v>
      </c>
      <c r="D38" s="2">
        <v>17</v>
      </c>
      <c r="E38" s="2">
        <v>8829</v>
      </c>
      <c r="F38" s="2">
        <v>9884</v>
      </c>
    </row>
    <row r="39" spans="1:6" ht="45" x14ac:dyDescent="0.25">
      <c r="A39" s="5" t="s">
        <v>680</v>
      </c>
      <c r="B39" s="6" t="s">
        <v>681</v>
      </c>
      <c r="C39" s="2">
        <v>8</v>
      </c>
      <c r="D39" s="2">
        <v>0</v>
      </c>
      <c r="E39" s="2">
        <v>11051</v>
      </c>
      <c r="F39" s="2">
        <v>12319</v>
      </c>
    </row>
    <row r="40" spans="1:6" ht="135" x14ac:dyDescent="0.25">
      <c r="A40" s="5" t="s">
        <v>682</v>
      </c>
      <c r="B40" s="6" t="s">
        <v>683</v>
      </c>
      <c r="C40" s="2">
        <v>17</v>
      </c>
      <c r="D40" s="2">
        <v>13</v>
      </c>
      <c r="E40" s="2">
        <v>14955</v>
      </c>
      <c r="F40" s="2">
        <v>14819</v>
      </c>
    </row>
    <row r="41" spans="1:6" ht="45" x14ac:dyDescent="0.25">
      <c r="A41" s="5" t="s">
        <v>684</v>
      </c>
      <c r="B41" s="6" t="s">
        <v>685</v>
      </c>
      <c r="C41" s="2">
        <v>0</v>
      </c>
      <c r="D41" s="2">
        <v>0</v>
      </c>
      <c r="E41" s="2">
        <v>2046</v>
      </c>
      <c r="F41" s="2">
        <v>2321</v>
      </c>
    </row>
    <row r="42" spans="1:6" ht="60" x14ac:dyDescent="0.25">
      <c r="A42" s="5" t="s">
        <v>686</v>
      </c>
      <c r="B42" s="6" t="s">
        <v>687</v>
      </c>
      <c r="C42" s="2">
        <v>0</v>
      </c>
      <c r="D42" s="2">
        <v>184</v>
      </c>
      <c r="E42" s="2">
        <v>1404</v>
      </c>
      <c r="F42" s="2">
        <v>418</v>
      </c>
    </row>
    <row r="43" spans="1:6" x14ac:dyDescent="0.25">
      <c r="A43" s="5" t="s">
        <v>688</v>
      </c>
      <c r="B43" s="6" t="s">
        <v>689</v>
      </c>
      <c r="C43" s="2">
        <v>0</v>
      </c>
      <c r="D43" s="2">
        <v>0</v>
      </c>
      <c r="E43" s="2">
        <v>303</v>
      </c>
      <c r="F43" s="2">
        <v>317</v>
      </c>
    </row>
    <row r="44" spans="1:6" x14ac:dyDescent="0.25">
      <c r="A44" s="5" t="s">
        <v>690</v>
      </c>
      <c r="B44" s="6" t="s">
        <v>691</v>
      </c>
      <c r="C44" s="2">
        <v>1</v>
      </c>
      <c r="D44" s="2">
        <v>0</v>
      </c>
      <c r="E44" s="2">
        <v>14691</v>
      </c>
      <c r="F44" s="2">
        <v>14991</v>
      </c>
    </row>
    <row r="45" spans="1:6" x14ac:dyDescent="0.25">
      <c r="A45" s="5" t="s">
        <v>692</v>
      </c>
      <c r="B45" s="6" t="s">
        <v>693</v>
      </c>
      <c r="C45" s="2">
        <v>24</v>
      </c>
      <c r="D45" s="2">
        <v>1121</v>
      </c>
      <c r="E45" s="2">
        <v>56233</v>
      </c>
      <c r="F45" s="2">
        <v>61951</v>
      </c>
    </row>
    <row r="46" spans="1:6" x14ac:dyDescent="0.25">
      <c r="A46" s="5" t="s">
        <v>694</v>
      </c>
      <c r="B46" s="6" t="s">
        <v>695</v>
      </c>
      <c r="C46" s="2">
        <v>15</v>
      </c>
      <c r="D46" s="2">
        <v>31</v>
      </c>
      <c r="E46" s="2">
        <v>12958</v>
      </c>
      <c r="F46" s="2">
        <v>16054</v>
      </c>
    </row>
    <row r="47" spans="1:6" ht="45" x14ac:dyDescent="0.25">
      <c r="A47" s="5" t="s">
        <v>696</v>
      </c>
      <c r="B47" s="6" t="s">
        <v>697</v>
      </c>
      <c r="C47" s="2">
        <v>2876</v>
      </c>
      <c r="D47" s="2">
        <v>4064</v>
      </c>
      <c r="E47" s="2">
        <v>48</v>
      </c>
      <c r="F47" s="2">
        <v>15</v>
      </c>
    </row>
    <row r="48" spans="1:6" ht="90" x14ac:dyDescent="0.25">
      <c r="A48" s="5" t="s">
        <v>698</v>
      </c>
      <c r="B48" s="6" t="s">
        <v>699</v>
      </c>
      <c r="C48" s="2">
        <v>15</v>
      </c>
      <c r="D48" s="2">
        <v>6</v>
      </c>
      <c r="E48" s="2">
        <v>982</v>
      </c>
      <c r="F48" s="2">
        <v>1623</v>
      </c>
    </row>
    <row r="49" spans="1:6" ht="30" x14ac:dyDescent="0.25">
      <c r="A49" s="5" t="s">
        <v>700</v>
      </c>
      <c r="B49" s="6" t="s">
        <v>701</v>
      </c>
      <c r="C49" s="2">
        <v>0</v>
      </c>
      <c r="D49" s="2">
        <v>0</v>
      </c>
      <c r="E49" s="2">
        <v>17</v>
      </c>
      <c r="F49" s="2">
        <v>0</v>
      </c>
    </row>
    <row r="50" spans="1:6" ht="30" x14ac:dyDescent="0.25">
      <c r="A50" s="5" t="s">
        <v>702</v>
      </c>
      <c r="B50" s="6" t="s">
        <v>703</v>
      </c>
      <c r="C50" s="2">
        <v>93</v>
      </c>
      <c r="D50" s="2">
        <v>56</v>
      </c>
      <c r="E50" s="2">
        <v>6215</v>
      </c>
      <c r="F50" s="2">
        <v>8459</v>
      </c>
    </row>
    <row r="51" spans="1:6" x14ac:dyDescent="0.25">
      <c r="A51" s="5" t="s">
        <v>704</v>
      </c>
      <c r="B51" s="6" t="s">
        <v>705</v>
      </c>
      <c r="C51" s="2">
        <v>0</v>
      </c>
      <c r="D51" s="2">
        <v>0</v>
      </c>
      <c r="E51" s="2">
        <v>9</v>
      </c>
      <c r="F51" s="2">
        <v>8</v>
      </c>
    </row>
    <row r="52" spans="1:6" ht="60" x14ac:dyDescent="0.25">
      <c r="A52" s="5" t="s">
        <v>706</v>
      </c>
      <c r="B52" s="6" t="s">
        <v>707</v>
      </c>
      <c r="C52" s="2">
        <v>0</v>
      </c>
      <c r="D52" s="2">
        <v>0</v>
      </c>
      <c r="E52" s="2">
        <v>14</v>
      </c>
      <c r="F52" s="2">
        <v>36</v>
      </c>
    </row>
    <row r="53" spans="1:6" ht="75" x14ac:dyDescent="0.25">
      <c r="A53" s="5" t="s">
        <v>708</v>
      </c>
      <c r="B53" s="6" t="s">
        <v>709</v>
      </c>
      <c r="C53" s="2">
        <v>0</v>
      </c>
      <c r="D53" s="2">
        <v>0</v>
      </c>
      <c r="E53" s="2">
        <v>942</v>
      </c>
      <c r="F53" s="2">
        <v>705</v>
      </c>
    </row>
    <row r="54" spans="1:6" ht="45" x14ac:dyDescent="0.25">
      <c r="A54" s="5" t="s">
        <v>710</v>
      </c>
      <c r="B54" s="6" t="s">
        <v>711</v>
      </c>
      <c r="C54" s="2">
        <v>5</v>
      </c>
      <c r="D54" s="2">
        <v>3</v>
      </c>
      <c r="E54" s="2">
        <v>9930</v>
      </c>
      <c r="F54" s="2">
        <v>11285</v>
      </c>
    </row>
    <row r="55" spans="1:6" ht="75" x14ac:dyDescent="0.25">
      <c r="A55" s="5" t="s">
        <v>712</v>
      </c>
      <c r="B55" s="6" t="s">
        <v>713</v>
      </c>
      <c r="C55" s="2">
        <v>0</v>
      </c>
      <c r="D55" s="2">
        <v>24</v>
      </c>
      <c r="E55" s="2">
        <v>4540</v>
      </c>
      <c r="F55" s="2">
        <v>508</v>
      </c>
    </row>
    <row r="56" spans="1:6" x14ac:dyDescent="0.25">
      <c r="A56" s="5" t="s">
        <v>714</v>
      </c>
      <c r="B56" s="6" t="s">
        <v>715</v>
      </c>
      <c r="C56" s="2">
        <v>0</v>
      </c>
      <c r="D56" s="2">
        <v>592</v>
      </c>
      <c r="E56" s="2">
        <v>234</v>
      </c>
      <c r="F56" s="2">
        <v>13</v>
      </c>
    </row>
    <row r="57" spans="1:6" ht="45" x14ac:dyDescent="0.25">
      <c r="A57" s="5" t="s">
        <v>716</v>
      </c>
      <c r="B57" s="6" t="s">
        <v>717</v>
      </c>
      <c r="C57" s="2">
        <v>0</v>
      </c>
      <c r="D57" s="2">
        <v>72</v>
      </c>
      <c r="E57" s="2">
        <v>56</v>
      </c>
      <c r="F57" s="2">
        <v>149</v>
      </c>
    </row>
    <row r="58" spans="1:6" x14ac:dyDescent="0.25">
      <c r="A58" s="5" t="s">
        <v>718</v>
      </c>
      <c r="B58" s="6" t="s">
        <v>719</v>
      </c>
      <c r="C58" s="2">
        <v>133984</v>
      </c>
      <c r="D58" s="2">
        <v>182150</v>
      </c>
      <c r="E58" s="2">
        <v>1168</v>
      </c>
      <c r="F58" s="2">
        <v>1107</v>
      </c>
    </row>
    <row r="59" spans="1:6" ht="45" x14ac:dyDescent="0.25">
      <c r="A59" s="5" t="s">
        <v>720</v>
      </c>
      <c r="B59" s="6" t="s">
        <v>721</v>
      </c>
      <c r="C59" s="2">
        <v>0</v>
      </c>
      <c r="D59" s="2">
        <v>0</v>
      </c>
      <c r="E59" s="2">
        <v>2279</v>
      </c>
      <c r="F59" s="2">
        <v>3001</v>
      </c>
    </row>
    <row r="60" spans="1:6" x14ac:dyDescent="0.25">
      <c r="A60" s="5" t="s">
        <v>722</v>
      </c>
      <c r="B60" s="6" t="s">
        <v>723</v>
      </c>
      <c r="C60" s="2">
        <v>0</v>
      </c>
      <c r="D60" s="2">
        <v>0</v>
      </c>
      <c r="E60" s="2">
        <v>6767</v>
      </c>
      <c r="F60" s="2">
        <v>9936</v>
      </c>
    </row>
    <row r="61" spans="1:6" x14ac:dyDescent="0.25">
      <c r="A61" s="5" t="s">
        <v>724</v>
      </c>
      <c r="B61" s="6" t="s">
        <v>725</v>
      </c>
      <c r="C61" s="2">
        <v>0</v>
      </c>
      <c r="D61" s="2">
        <v>4</v>
      </c>
      <c r="E61" s="2">
        <v>11851</v>
      </c>
      <c r="F61" s="2">
        <v>12786</v>
      </c>
    </row>
    <row r="62" spans="1:6" ht="60" x14ac:dyDescent="0.25">
      <c r="A62" s="5" t="s">
        <v>726</v>
      </c>
      <c r="B62" s="6" t="s">
        <v>727</v>
      </c>
      <c r="C62" s="2">
        <v>2</v>
      </c>
      <c r="D62" s="2">
        <v>3</v>
      </c>
      <c r="E62" s="2">
        <v>1478</v>
      </c>
      <c r="F62" s="2">
        <v>2438</v>
      </c>
    </row>
    <row r="63" spans="1:6" ht="30" x14ac:dyDescent="0.25">
      <c r="A63" s="5" t="s">
        <v>728</v>
      </c>
      <c r="B63" s="6" t="s">
        <v>729</v>
      </c>
      <c r="C63" s="2">
        <v>1</v>
      </c>
      <c r="D63" s="2">
        <v>14</v>
      </c>
      <c r="E63" s="2">
        <v>639</v>
      </c>
      <c r="F63" s="2">
        <v>870</v>
      </c>
    </row>
    <row r="64" spans="1:6" ht="60" x14ac:dyDescent="0.25">
      <c r="A64" s="5" t="s">
        <v>730</v>
      </c>
      <c r="B64" s="6" t="s">
        <v>731</v>
      </c>
      <c r="C64" s="2">
        <v>0</v>
      </c>
      <c r="D64" s="2">
        <v>0</v>
      </c>
      <c r="E64" s="2">
        <v>1041</v>
      </c>
      <c r="F64" s="2">
        <v>679</v>
      </c>
    </row>
    <row r="65" spans="1:6" ht="60" x14ac:dyDescent="0.25">
      <c r="A65" s="5" t="s">
        <v>732</v>
      </c>
      <c r="B65" s="6" t="s">
        <v>733</v>
      </c>
      <c r="C65" s="2">
        <v>0</v>
      </c>
      <c r="D65" s="2">
        <v>0</v>
      </c>
      <c r="E65" s="2">
        <v>1725</v>
      </c>
      <c r="F65" s="2">
        <v>2453</v>
      </c>
    </row>
    <row r="66" spans="1:6" ht="30" x14ac:dyDescent="0.25">
      <c r="A66" s="5" t="s">
        <v>734</v>
      </c>
      <c r="B66" s="6" t="s">
        <v>735</v>
      </c>
      <c r="C66" s="2">
        <v>0</v>
      </c>
      <c r="D66" s="2">
        <v>0</v>
      </c>
      <c r="E66" s="2">
        <v>4826</v>
      </c>
      <c r="F66" s="2">
        <v>4357</v>
      </c>
    </row>
    <row r="67" spans="1:6" ht="60" x14ac:dyDescent="0.25">
      <c r="A67" s="5" t="s">
        <v>736</v>
      </c>
      <c r="B67" s="6" t="s">
        <v>737</v>
      </c>
      <c r="C67" s="2">
        <v>0</v>
      </c>
      <c r="D67" s="2">
        <v>1</v>
      </c>
      <c r="E67" s="2">
        <v>5745</v>
      </c>
      <c r="F67" s="2">
        <v>4978</v>
      </c>
    </row>
    <row r="68" spans="1:6" ht="60" x14ac:dyDescent="0.25">
      <c r="A68" s="5" t="s">
        <v>738</v>
      </c>
      <c r="B68" s="6" t="s">
        <v>739</v>
      </c>
      <c r="C68" s="2">
        <v>14878</v>
      </c>
      <c r="D68" s="2">
        <v>15458</v>
      </c>
      <c r="E68" s="2">
        <v>9122</v>
      </c>
      <c r="F68" s="2">
        <v>6411</v>
      </c>
    </row>
    <row r="69" spans="1:6" ht="60" x14ac:dyDescent="0.25">
      <c r="A69" s="5" t="s">
        <v>740</v>
      </c>
      <c r="B69" s="6" t="s">
        <v>741</v>
      </c>
      <c r="C69" s="2">
        <v>3519</v>
      </c>
      <c r="D69" s="2">
        <v>47</v>
      </c>
      <c r="E69" s="2">
        <v>11950</v>
      </c>
      <c r="F69" s="2">
        <v>8231</v>
      </c>
    </row>
    <row r="70" spans="1:6" ht="30" x14ac:dyDescent="0.25">
      <c r="A70" s="5" t="s">
        <v>742</v>
      </c>
      <c r="B70" s="6" t="s">
        <v>743</v>
      </c>
      <c r="C70" s="2">
        <v>5</v>
      </c>
      <c r="D70" s="2">
        <v>2</v>
      </c>
      <c r="E70" s="2">
        <v>5706</v>
      </c>
      <c r="F70" s="2">
        <v>7526</v>
      </c>
    </row>
    <row r="71" spans="1:6" x14ac:dyDescent="0.25">
      <c r="A71" s="5" t="s">
        <v>744</v>
      </c>
      <c r="B71" s="6" t="s">
        <v>745</v>
      </c>
      <c r="C71" s="2">
        <v>0</v>
      </c>
      <c r="D71" s="2">
        <v>0</v>
      </c>
      <c r="E71" s="2">
        <v>397</v>
      </c>
      <c r="F71" s="2">
        <v>482</v>
      </c>
    </row>
    <row r="72" spans="1:6" ht="45" x14ac:dyDescent="0.25">
      <c r="A72" s="5" t="s">
        <v>746</v>
      </c>
      <c r="B72" s="6" t="s">
        <v>747</v>
      </c>
      <c r="C72" s="2">
        <v>0</v>
      </c>
      <c r="D72" s="2">
        <v>0</v>
      </c>
      <c r="E72" s="2">
        <v>152</v>
      </c>
      <c r="F72" s="2">
        <v>201</v>
      </c>
    </row>
    <row r="73" spans="1:6" ht="60" x14ac:dyDescent="0.25">
      <c r="A73" s="5" t="s">
        <v>748</v>
      </c>
      <c r="B73" s="6" t="s">
        <v>749</v>
      </c>
      <c r="C73" s="2">
        <v>0</v>
      </c>
      <c r="D73" s="2">
        <v>0</v>
      </c>
      <c r="E73" s="2">
        <v>62</v>
      </c>
      <c r="F73" s="2">
        <v>66</v>
      </c>
    </row>
    <row r="74" spans="1:6" ht="45" x14ac:dyDescent="0.25">
      <c r="A74" s="5" t="s">
        <v>750</v>
      </c>
      <c r="B74" s="6" t="s">
        <v>751</v>
      </c>
      <c r="C74" s="2">
        <v>6</v>
      </c>
      <c r="D74" s="2">
        <v>17</v>
      </c>
      <c r="E74" s="2">
        <v>4740</v>
      </c>
      <c r="F74" s="2">
        <v>16186</v>
      </c>
    </row>
    <row r="75" spans="1:6" x14ac:dyDescent="0.25">
      <c r="A75" s="5" t="s">
        <v>752</v>
      </c>
      <c r="B75" s="6" t="s">
        <v>753</v>
      </c>
      <c r="C75" s="2">
        <v>1</v>
      </c>
      <c r="D75" s="2">
        <v>1</v>
      </c>
      <c r="E75" s="2">
        <v>12271</v>
      </c>
      <c r="F75" s="2">
        <v>20767</v>
      </c>
    </row>
    <row r="76" spans="1:6" x14ac:dyDescent="0.25">
      <c r="A76" s="5" t="s">
        <v>754</v>
      </c>
      <c r="B76" s="6" t="s">
        <v>755</v>
      </c>
      <c r="C76" s="2">
        <v>24</v>
      </c>
      <c r="D76" s="2">
        <v>0</v>
      </c>
      <c r="E76" s="2">
        <v>6590</v>
      </c>
      <c r="F76" s="2">
        <v>10037</v>
      </c>
    </row>
    <row r="77" spans="1:6" ht="105" x14ac:dyDescent="0.25">
      <c r="A77" s="5" t="s">
        <v>756</v>
      </c>
      <c r="B77" s="6" t="s">
        <v>757</v>
      </c>
      <c r="C77" s="2">
        <v>596105</v>
      </c>
      <c r="D77" s="2">
        <v>665900</v>
      </c>
      <c r="E77" s="2">
        <v>1867</v>
      </c>
      <c r="F77" s="2">
        <v>1662</v>
      </c>
    </row>
    <row r="78" spans="1:6" x14ac:dyDescent="0.25">
      <c r="A78" s="5" t="s">
        <v>758</v>
      </c>
      <c r="B78" s="6" t="s">
        <v>759</v>
      </c>
      <c r="C78" s="2">
        <v>1181</v>
      </c>
      <c r="D78" s="2">
        <v>2593</v>
      </c>
      <c r="E78" s="2">
        <v>53524</v>
      </c>
      <c r="F78" s="2">
        <v>73844</v>
      </c>
    </row>
    <row r="79" spans="1:6" x14ac:dyDescent="0.25">
      <c r="A79" s="5" t="s">
        <v>760</v>
      </c>
      <c r="B79" s="6" t="s">
        <v>761</v>
      </c>
      <c r="C79" s="2">
        <v>21</v>
      </c>
      <c r="D79" s="2">
        <v>280</v>
      </c>
      <c r="E79" s="2">
        <v>48779</v>
      </c>
      <c r="F79" s="2">
        <v>65416</v>
      </c>
    </row>
    <row r="80" spans="1:6" x14ac:dyDescent="0.25">
      <c r="A80" s="5" t="s">
        <v>762</v>
      </c>
      <c r="B80" s="6" t="s">
        <v>763</v>
      </c>
      <c r="C80" s="2">
        <v>0</v>
      </c>
      <c r="D80" s="2">
        <v>288</v>
      </c>
      <c r="E80" s="2">
        <v>409</v>
      </c>
      <c r="F80" s="2">
        <v>2126</v>
      </c>
    </row>
    <row r="81" spans="1:6" x14ac:dyDescent="0.25">
      <c r="A81" s="5" t="s">
        <v>807</v>
      </c>
      <c r="B81" s="6" t="s">
        <v>808</v>
      </c>
      <c r="C81" s="2">
        <v>0</v>
      </c>
      <c r="D81" s="2">
        <v>0</v>
      </c>
      <c r="E81" s="2">
        <v>3</v>
      </c>
      <c r="F81" s="2">
        <v>16</v>
      </c>
    </row>
    <row r="82" spans="1:6" x14ac:dyDescent="0.25">
      <c r="A82" s="5" t="s">
        <v>764</v>
      </c>
      <c r="B82" s="6" t="s">
        <v>765</v>
      </c>
      <c r="C82" s="2">
        <v>134935</v>
      </c>
      <c r="D82" s="2">
        <v>134335</v>
      </c>
      <c r="E82" s="2">
        <v>2683</v>
      </c>
      <c r="F82" s="2">
        <v>3567</v>
      </c>
    </row>
    <row r="83" spans="1:6" x14ac:dyDescent="0.25">
      <c r="A83" s="5" t="s">
        <v>766</v>
      </c>
      <c r="B83" s="6" t="s">
        <v>767</v>
      </c>
      <c r="C83" s="2">
        <v>1</v>
      </c>
      <c r="D83" s="2">
        <v>0</v>
      </c>
      <c r="E83" s="2">
        <v>2</v>
      </c>
      <c r="F83" s="2">
        <v>15</v>
      </c>
    </row>
    <row r="84" spans="1:6" x14ac:dyDescent="0.25">
      <c r="A84" s="5" t="s">
        <v>768</v>
      </c>
      <c r="B84" s="6" t="s">
        <v>769</v>
      </c>
      <c r="C84" s="2">
        <v>0</v>
      </c>
      <c r="D84" s="2">
        <v>56</v>
      </c>
      <c r="E84" s="2">
        <v>28</v>
      </c>
      <c r="F84" s="2">
        <v>14</v>
      </c>
    </row>
    <row r="85" spans="1:6" x14ac:dyDescent="0.25">
      <c r="A85" s="5" t="s">
        <v>770</v>
      </c>
      <c r="B85" s="6" t="s">
        <v>771</v>
      </c>
      <c r="C85" s="2">
        <v>0</v>
      </c>
      <c r="D85" s="2">
        <v>0</v>
      </c>
      <c r="E85" s="2">
        <v>1</v>
      </c>
      <c r="F85" s="2">
        <v>0</v>
      </c>
    </row>
    <row r="86" spans="1:6" ht="30" x14ac:dyDescent="0.25">
      <c r="A86" s="5" t="s">
        <v>772</v>
      </c>
      <c r="B86" s="6" t="s">
        <v>773</v>
      </c>
      <c r="C86" s="2">
        <v>32416</v>
      </c>
      <c r="D86" s="2">
        <v>88820</v>
      </c>
      <c r="E86" s="2">
        <v>75</v>
      </c>
      <c r="F86" s="2">
        <v>140</v>
      </c>
    </row>
    <row r="87" spans="1:6" ht="60" x14ac:dyDescent="0.25">
      <c r="A87" s="5" t="s">
        <v>774</v>
      </c>
      <c r="B87" s="6" t="s">
        <v>775</v>
      </c>
      <c r="C87" s="2">
        <v>2</v>
      </c>
      <c r="D87" s="2">
        <v>5</v>
      </c>
      <c r="E87" s="2">
        <v>4214</v>
      </c>
      <c r="F87" s="2">
        <v>5572</v>
      </c>
    </row>
    <row r="88" spans="1:6" ht="30" x14ac:dyDescent="0.25">
      <c r="A88" s="5" t="s">
        <v>776</v>
      </c>
      <c r="B88" s="6" t="s">
        <v>777</v>
      </c>
      <c r="C88" s="2">
        <v>2</v>
      </c>
      <c r="D88" s="2">
        <v>0</v>
      </c>
      <c r="E88" s="2">
        <v>3698</v>
      </c>
      <c r="F88" s="2">
        <v>6087</v>
      </c>
    </row>
    <row r="89" spans="1:6" ht="45" x14ac:dyDescent="0.25">
      <c r="A89" s="5" t="s">
        <v>778</v>
      </c>
      <c r="B89" s="6" t="s">
        <v>779</v>
      </c>
      <c r="C89" s="2">
        <v>3568</v>
      </c>
      <c r="D89" s="2">
        <v>4027</v>
      </c>
      <c r="E89" s="2">
        <v>188369</v>
      </c>
      <c r="F89" s="2">
        <v>335878</v>
      </c>
    </row>
    <row r="90" spans="1:6" ht="120" x14ac:dyDescent="0.25">
      <c r="A90" s="5" t="s">
        <v>780</v>
      </c>
      <c r="B90" s="6" t="s">
        <v>781</v>
      </c>
      <c r="C90" s="2">
        <v>187</v>
      </c>
      <c r="D90" s="2">
        <v>439</v>
      </c>
      <c r="E90" s="2">
        <v>86704</v>
      </c>
      <c r="F90" s="2">
        <v>236906</v>
      </c>
    </row>
    <row r="91" spans="1:6" ht="135" x14ac:dyDescent="0.25">
      <c r="A91" s="5" t="s">
        <v>782</v>
      </c>
      <c r="B91" s="6" t="s">
        <v>783</v>
      </c>
      <c r="C91" s="2">
        <v>582</v>
      </c>
      <c r="D91" s="2">
        <v>502</v>
      </c>
      <c r="E91" s="2">
        <v>4623</v>
      </c>
      <c r="F91" s="2">
        <v>5011</v>
      </c>
    </row>
    <row r="92" spans="1:6" ht="60" x14ac:dyDescent="0.25">
      <c r="A92" s="5" t="s">
        <v>784</v>
      </c>
      <c r="B92" s="6" t="s">
        <v>785</v>
      </c>
      <c r="C92" s="2">
        <v>467</v>
      </c>
      <c r="D92" s="2">
        <v>856</v>
      </c>
      <c r="E92" s="2">
        <v>169593</v>
      </c>
      <c r="F92" s="2">
        <v>247543</v>
      </c>
    </row>
    <row r="93" spans="1:6" ht="30" x14ac:dyDescent="0.25">
      <c r="A93" s="5" t="s">
        <v>786</v>
      </c>
      <c r="B93" s="6" t="s">
        <v>787</v>
      </c>
      <c r="C93" s="2">
        <v>13</v>
      </c>
      <c r="D93" s="2">
        <v>30</v>
      </c>
      <c r="E93" s="2">
        <v>2953</v>
      </c>
      <c r="F93" s="2">
        <v>2734</v>
      </c>
    </row>
    <row r="94" spans="1:6" ht="30" x14ac:dyDescent="0.25">
      <c r="A94" s="5" t="s">
        <v>788</v>
      </c>
      <c r="B94" s="6" t="s">
        <v>789</v>
      </c>
      <c r="C94" s="2">
        <v>1</v>
      </c>
      <c r="D94" s="2">
        <v>0</v>
      </c>
      <c r="E94" s="2">
        <v>5</v>
      </c>
      <c r="F94" s="2">
        <v>64</v>
      </c>
    </row>
    <row r="95" spans="1:6" ht="105" x14ac:dyDescent="0.25">
      <c r="A95" s="5" t="s">
        <v>790</v>
      </c>
      <c r="B95" s="6" t="s">
        <v>791</v>
      </c>
      <c r="C95" s="2">
        <v>159</v>
      </c>
      <c r="D95" s="2">
        <v>211</v>
      </c>
      <c r="E95" s="2">
        <v>65819</v>
      </c>
      <c r="F95" s="2">
        <v>68600</v>
      </c>
    </row>
    <row r="96" spans="1:6" x14ac:dyDescent="0.25">
      <c r="A96" s="5" t="s">
        <v>792</v>
      </c>
      <c r="B96" s="6" t="s">
        <v>793</v>
      </c>
      <c r="C96" s="2">
        <v>0</v>
      </c>
      <c r="D96" s="2">
        <v>0</v>
      </c>
      <c r="E96" s="2">
        <v>196</v>
      </c>
      <c r="F96" s="2">
        <v>96</v>
      </c>
    </row>
    <row r="97" spans="1:6" ht="30" x14ac:dyDescent="0.25">
      <c r="A97" s="5" t="s">
        <v>794</v>
      </c>
      <c r="B97" s="6" t="s">
        <v>795</v>
      </c>
      <c r="C97" s="2">
        <v>0</v>
      </c>
      <c r="D97" s="2">
        <v>0</v>
      </c>
      <c r="E97" s="2">
        <v>15</v>
      </c>
      <c r="F97" s="2">
        <v>49</v>
      </c>
    </row>
    <row r="98" spans="1:6" ht="30" x14ac:dyDescent="0.25">
      <c r="A98" s="5" t="s">
        <v>796</v>
      </c>
      <c r="B98" s="6" t="s">
        <v>797</v>
      </c>
      <c r="C98" s="2">
        <v>0</v>
      </c>
      <c r="D98" s="2">
        <v>0</v>
      </c>
      <c r="E98" s="2">
        <v>2</v>
      </c>
      <c r="F98" s="2">
        <v>970</v>
      </c>
    </row>
    <row r="99" spans="1:6" ht="135" x14ac:dyDescent="0.25">
      <c r="A99" s="5" t="s">
        <v>798</v>
      </c>
      <c r="B99" s="6" t="s">
        <v>799</v>
      </c>
      <c r="C99" s="2">
        <v>191</v>
      </c>
      <c r="D99" s="2">
        <v>2</v>
      </c>
      <c r="E99" s="2">
        <v>10017</v>
      </c>
      <c r="F99" s="2">
        <v>23244</v>
      </c>
    </row>
    <row r="100" spans="1:6" ht="45" x14ac:dyDescent="0.25">
      <c r="A100" s="5" t="s">
        <v>800</v>
      </c>
      <c r="B100" s="6" t="s">
        <v>801</v>
      </c>
      <c r="C100" s="2">
        <v>0</v>
      </c>
      <c r="D100" s="2">
        <v>0</v>
      </c>
      <c r="E100" s="2">
        <v>2630</v>
      </c>
      <c r="F100" s="2">
        <v>3101</v>
      </c>
    </row>
    <row r="101" spans="1:6" x14ac:dyDescent="0.25">
      <c r="A101" s="5" t="s">
        <v>802</v>
      </c>
      <c r="B101" s="6" t="s">
        <v>803</v>
      </c>
      <c r="C101" s="2">
        <v>0</v>
      </c>
      <c r="D101" s="2">
        <v>0</v>
      </c>
      <c r="E101" s="2">
        <v>19233</v>
      </c>
      <c r="F101" s="2">
        <v>22488</v>
      </c>
    </row>
    <row r="102" spans="1:6" ht="45" x14ac:dyDescent="0.25">
      <c r="A102" s="5" t="s">
        <v>809</v>
      </c>
      <c r="B102" s="6" t="s">
        <v>810</v>
      </c>
      <c r="C102" s="2">
        <v>0</v>
      </c>
      <c r="D102" s="2">
        <v>0</v>
      </c>
      <c r="E102" s="2">
        <v>40</v>
      </c>
      <c r="F102" s="2">
        <v>1060</v>
      </c>
    </row>
    <row r="103" spans="1:6" x14ac:dyDescent="0.25">
      <c r="A103" s="8" t="s">
        <v>804</v>
      </c>
      <c r="B103" s="9" t="s">
        <v>805</v>
      </c>
      <c r="C103" s="10">
        <v>1021992</v>
      </c>
      <c r="D103" s="10">
        <v>1214677</v>
      </c>
      <c r="E103" s="10">
        <v>1087915</v>
      </c>
      <c r="F103" s="10">
        <v>1664190</v>
      </c>
    </row>
  </sheetData>
  <mergeCells count="8">
    <mergeCell ref="A1:F1"/>
    <mergeCell ref="A2:F2"/>
    <mergeCell ref="A3:F3"/>
    <mergeCell ref="E4:F4"/>
    <mergeCell ref="A5:A6"/>
    <mergeCell ref="B5:B6"/>
    <mergeCell ref="C5:D5"/>
    <mergeCell ref="E5:F5"/>
  </mergeCells>
  <pageMargins left="0.39370078740157483" right="0.39370078740157483" top="0.39370078740157483" bottom="0.39370078740157483" header="0.19685039370078741" footer="0.19685039370078741"/>
  <pageSetup paperSize="9" scale="95" orientation="portrait" horizontalDpi="0" verticalDpi="0" r:id="rId1"/>
  <headerFooter>
    <oddHeader>&amp;Cстр. -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6"/>
  <dimension ref="A1:D100"/>
  <sheetViews>
    <sheetView workbookViewId="0">
      <selection activeCell="B9" sqref="B9"/>
    </sheetView>
  </sheetViews>
  <sheetFormatPr defaultRowHeight="15" x14ac:dyDescent="0.25"/>
  <cols>
    <col min="1" max="1" width="7.5703125" style="5" customWidth="1"/>
    <col min="2" max="2" width="39.85546875" style="6" customWidth="1"/>
    <col min="3" max="3" width="12.85546875" style="2" customWidth="1"/>
    <col min="4" max="4" width="12.7109375" style="2" customWidth="1"/>
    <col min="255" max="255" width="7.5703125" customWidth="1"/>
    <col min="256" max="256" width="39.85546875" customWidth="1"/>
    <col min="257" max="257" width="14" customWidth="1"/>
    <col min="258" max="258" width="12.85546875" customWidth="1"/>
    <col min="259" max="259" width="13.28515625" customWidth="1"/>
    <col min="260" max="260" width="12.7109375" customWidth="1"/>
    <col min="511" max="511" width="7.5703125" customWidth="1"/>
    <col min="512" max="512" width="39.85546875" customWidth="1"/>
    <col min="513" max="513" width="14" customWidth="1"/>
    <col min="514" max="514" width="12.85546875" customWidth="1"/>
    <col min="515" max="515" width="13.28515625" customWidth="1"/>
    <col min="516" max="516" width="12.7109375" customWidth="1"/>
    <col min="767" max="767" width="7.5703125" customWidth="1"/>
    <col min="768" max="768" width="39.85546875" customWidth="1"/>
    <col min="769" max="769" width="14" customWidth="1"/>
    <col min="770" max="770" width="12.85546875" customWidth="1"/>
    <col min="771" max="771" width="13.28515625" customWidth="1"/>
    <col min="772" max="772" width="12.7109375" customWidth="1"/>
    <col min="1023" max="1023" width="7.5703125" customWidth="1"/>
    <col min="1024" max="1024" width="39.85546875" customWidth="1"/>
    <col min="1025" max="1025" width="14" customWidth="1"/>
    <col min="1026" max="1026" width="12.85546875" customWidth="1"/>
    <col min="1027" max="1027" width="13.28515625" customWidth="1"/>
    <col min="1028" max="1028" width="12.7109375" customWidth="1"/>
    <col min="1279" max="1279" width="7.5703125" customWidth="1"/>
    <col min="1280" max="1280" width="39.85546875" customWidth="1"/>
    <col min="1281" max="1281" width="14" customWidth="1"/>
    <col min="1282" max="1282" width="12.85546875" customWidth="1"/>
    <col min="1283" max="1283" width="13.28515625" customWidth="1"/>
    <col min="1284" max="1284" width="12.7109375" customWidth="1"/>
    <col min="1535" max="1535" width="7.5703125" customWidth="1"/>
    <col min="1536" max="1536" width="39.85546875" customWidth="1"/>
    <col min="1537" max="1537" width="14" customWidth="1"/>
    <col min="1538" max="1538" width="12.85546875" customWidth="1"/>
    <col min="1539" max="1539" width="13.28515625" customWidth="1"/>
    <col min="1540" max="1540" width="12.7109375" customWidth="1"/>
    <col min="1791" max="1791" width="7.5703125" customWidth="1"/>
    <col min="1792" max="1792" width="39.85546875" customWidth="1"/>
    <col min="1793" max="1793" width="14" customWidth="1"/>
    <col min="1794" max="1794" width="12.85546875" customWidth="1"/>
    <col min="1795" max="1795" width="13.28515625" customWidth="1"/>
    <col min="1796" max="1796" width="12.7109375" customWidth="1"/>
    <col min="2047" max="2047" width="7.5703125" customWidth="1"/>
    <col min="2048" max="2048" width="39.85546875" customWidth="1"/>
    <col min="2049" max="2049" width="14" customWidth="1"/>
    <col min="2050" max="2050" width="12.85546875" customWidth="1"/>
    <col min="2051" max="2051" width="13.28515625" customWidth="1"/>
    <col min="2052" max="2052" width="12.7109375" customWidth="1"/>
    <col min="2303" max="2303" width="7.5703125" customWidth="1"/>
    <col min="2304" max="2304" width="39.85546875" customWidth="1"/>
    <col min="2305" max="2305" width="14" customWidth="1"/>
    <col min="2306" max="2306" width="12.85546875" customWidth="1"/>
    <col min="2307" max="2307" width="13.28515625" customWidth="1"/>
    <col min="2308" max="2308" width="12.7109375" customWidth="1"/>
    <col min="2559" max="2559" width="7.5703125" customWidth="1"/>
    <col min="2560" max="2560" width="39.85546875" customWidth="1"/>
    <col min="2561" max="2561" width="14" customWidth="1"/>
    <col min="2562" max="2562" width="12.85546875" customWidth="1"/>
    <col min="2563" max="2563" width="13.28515625" customWidth="1"/>
    <col min="2564" max="2564" width="12.7109375" customWidth="1"/>
    <col min="2815" max="2815" width="7.5703125" customWidth="1"/>
    <col min="2816" max="2816" width="39.85546875" customWidth="1"/>
    <col min="2817" max="2817" width="14" customWidth="1"/>
    <col min="2818" max="2818" width="12.85546875" customWidth="1"/>
    <col min="2819" max="2819" width="13.28515625" customWidth="1"/>
    <col min="2820" max="2820" width="12.7109375" customWidth="1"/>
    <col min="3071" max="3071" width="7.5703125" customWidth="1"/>
    <col min="3072" max="3072" width="39.85546875" customWidth="1"/>
    <col min="3073" max="3073" width="14" customWidth="1"/>
    <col min="3074" max="3074" width="12.85546875" customWidth="1"/>
    <col min="3075" max="3075" width="13.28515625" customWidth="1"/>
    <col min="3076" max="3076" width="12.7109375" customWidth="1"/>
    <col min="3327" max="3327" width="7.5703125" customWidth="1"/>
    <col min="3328" max="3328" width="39.85546875" customWidth="1"/>
    <col min="3329" max="3329" width="14" customWidth="1"/>
    <col min="3330" max="3330" width="12.85546875" customWidth="1"/>
    <col min="3331" max="3331" width="13.28515625" customWidth="1"/>
    <col min="3332" max="3332" width="12.7109375" customWidth="1"/>
    <col min="3583" max="3583" width="7.5703125" customWidth="1"/>
    <col min="3584" max="3584" width="39.85546875" customWidth="1"/>
    <col min="3585" max="3585" width="14" customWidth="1"/>
    <col min="3586" max="3586" width="12.85546875" customWidth="1"/>
    <col min="3587" max="3587" width="13.28515625" customWidth="1"/>
    <col min="3588" max="3588" width="12.7109375" customWidth="1"/>
    <col min="3839" max="3839" width="7.5703125" customWidth="1"/>
    <col min="3840" max="3840" width="39.85546875" customWidth="1"/>
    <col min="3841" max="3841" width="14" customWidth="1"/>
    <col min="3842" max="3842" width="12.85546875" customWidth="1"/>
    <col min="3843" max="3843" width="13.28515625" customWidth="1"/>
    <col min="3844" max="3844" width="12.7109375" customWidth="1"/>
    <col min="4095" max="4095" width="7.5703125" customWidth="1"/>
    <col min="4096" max="4096" width="39.85546875" customWidth="1"/>
    <col min="4097" max="4097" width="14" customWidth="1"/>
    <col min="4098" max="4098" width="12.85546875" customWidth="1"/>
    <col min="4099" max="4099" width="13.28515625" customWidth="1"/>
    <col min="4100" max="4100" width="12.7109375" customWidth="1"/>
    <col min="4351" max="4351" width="7.5703125" customWidth="1"/>
    <col min="4352" max="4352" width="39.85546875" customWidth="1"/>
    <col min="4353" max="4353" width="14" customWidth="1"/>
    <col min="4354" max="4354" width="12.85546875" customWidth="1"/>
    <col min="4355" max="4355" width="13.28515625" customWidth="1"/>
    <col min="4356" max="4356" width="12.7109375" customWidth="1"/>
    <col min="4607" max="4607" width="7.5703125" customWidth="1"/>
    <col min="4608" max="4608" width="39.85546875" customWidth="1"/>
    <col min="4609" max="4609" width="14" customWidth="1"/>
    <col min="4610" max="4610" width="12.85546875" customWidth="1"/>
    <col min="4611" max="4611" width="13.28515625" customWidth="1"/>
    <col min="4612" max="4612" width="12.7109375" customWidth="1"/>
    <col min="4863" max="4863" width="7.5703125" customWidth="1"/>
    <col min="4864" max="4864" width="39.85546875" customWidth="1"/>
    <col min="4865" max="4865" width="14" customWidth="1"/>
    <col min="4866" max="4866" width="12.85546875" customWidth="1"/>
    <col min="4867" max="4867" width="13.28515625" customWidth="1"/>
    <col min="4868" max="4868" width="12.7109375" customWidth="1"/>
    <col min="5119" max="5119" width="7.5703125" customWidth="1"/>
    <col min="5120" max="5120" width="39.85546875" customWidth="1"/>
    <col min="5121" max="5121" width="14" customWidth="1"/>
    <col min="5122" max="5122" width="12.85546875" customWidth="1"/>
    <col min="5123" max="5123" width="13.28515625" customWidth="1"/>
    <col min="5124" max="5124" width="12.7109375" customWidth="1"/>
    <col min="5375" max="5375" width="7.5703125" customWidth="1"/>
    <col min="5376" max="5376" width="39.85546875" customWidth="1"/>
    <col min="5377" max="5377" width="14" customWidth="1"/>
    <col min="5378" max="5378" width="12.85546875" customWidth="1"/>
    <col min="5379" max="5379" width="13.28515625" customWidth="1"/>
    <col min="5380" max="5380" width="12.7109375" customWidth="1"/>
    <col min="5631" max="5631" width="7.5703125" customWidth="1"/>
    <col min="5632" max="5632" width="39.85546875" customWidth="1"/>
    <col min="5633" max="5633" width="14" customWidth="1"/>
    <col min="5634" max="5634" width="12.85546875" customWidth="1"/>
    <col min="5635" max="5635" width="13.28515625" customWidth="1"/>
    <col min="5636" max="5636" width="12.7109375" customWidth="1"/>
    <col min="5887" max="5887" width="7.5703125" customWidth="1"/>
    <col min="5888" max="5888" width="39.85546875" customWidth="1"/>
    <col min="5889" max="5889" width="14" customWidth="1"/>
    <col min="5890" max="5890" width="12.85546875" customWidth="1"/>
    <col min="5891" max="5891" width="13.28515625" customWidth="1"/>
    <col min="5892" max="5892" width="12.7109375" customWidth="1"/>
    <col min="6143" max="6143" width="7.5703125" customWidth="1"/>
    <col min="6144" max="6144" width="39.85546875" customWidth="1"/>
    <col min="6145" max="6145" width="14" customWidth="1"/>
    <col min="6146" max="6146" width="12.85546875" customWidth="1"/>
    <col min="6147" max="6147" width="13.28515625" customWidth="1"/>
    <col min="6148" max="6148" width="12.7109375" customWidth="1"/>
    <col min="6399" max="6399" width="7.5703125" customWidth="1"/>
    <col min="6400" max="6400" width="39.85546875" customWidth="1"/>
    <col min="6401" max="6401" width="14" customWidth="1"/>
    <col min="6402" max="6402" width="12.85546875" customWidth="1"/>
    <col min="6403" max="6403" width="13.28515625" customWidth="1"/>
    <col min="6404" max="6404" width="12.7109375" customWidth="1"/>
    <col min="6655" max="6655" width="7.5703125" customWidth="1"/>
    <col min="6656" max="6656" width="39.85546875" customWidth="1"/>
    <col min="6657" max="6657" width="14" customWidth="1"/>
    <col min="6658" max="6658" width="12.85546875" customWidth="1"/>
    <col min="6659" max="6659" width="13.28515625" customWidth="1"/>
    <col min="6660" max="6660" width="12.7109375" customWidth="1"/>
    <col min="6911" max="6911" width="7.5703125" customWidth="1"/>
    <col min="6912" max="6912" width="39.85546875" customWidth="1"/>
    <col min="6913" max="6913" width="14" customWidth="1"/>
    <col min="6914" max="6914" width="12.85546875" customWidth="1"/>
    <col min="6915" max="6915" width="13.28515625" customWidth="1"/>
    <col min="6916" max="6916" width="12.7109375" customWidth="1"/>
    <col min="7167" max="7167" width="7.5703125" customWidth="1"/>
    <col min="7168" max="7168" width="39.85546875" customWidth="1"/>
    <col min="7169" max="7169" width="14" customWidth="1"/>
    <col min="7170" max="7170" width="12.85546875" customWidth="1"/>
    <col min="7171" max="7171" width="13.28515625" customWidth="1"/>
    <col min="7172" max="7172" width="12.7109375" customWidth="1"/>
    <col min="7423" max="7423" width="7.5703125" customWidth="1"/>
    <col min="7424" max="7424" width="39.85546875" customWidth="1"/>
    <col min="7425" max="7425" width="14" customWidth="1"/>
    <col min="7426" max="7426" width="12.85546875" customWidth="1"/>
    <col min="7427" max="7427" width="13.28515625" customWidth="1"/>
    <col min="7428" max="7428" width="12.7109375" customWidth="1"/>
    <col min="7679" max="7679" width="7.5703125" customWidth="1"/>
    <col min="7680" max="7680" width="39.85546875" customWidth="1"/>
    <col min="7681" max="7681" width="14" customWidth="1"/>
    <col min="7682" max="7682" width="12.85546875" customWidth="1"/>
    <col min="7683" max="7683" width="13.28515625" customWidth="1"/>
    <col min="7684" max="7684" width="12.7109375" customWidth="1"/>
    <col min="7935" max="7935" width="7.5703125" customWidth="1"/>
    <col min="7936" max="7936" width="39.85546875" customWidth="1"/>
    <col min="7937" max="7937" width="14" customWidth="1"/>
    <col min="7938" max="7938" width="12.85546875" customWidth="1"/>
    <col min="7939" max="7939" width="13.28515625" customWidth="1"/>
    <col min="7940" max="7940" width="12.7109375" customWidth="1"/>
    <col min="8191" max="8191" width="7.5703125" customWidth="1"/>
    <col min="8192" max="8192" width="39.85546875" customWidth="1"/>
    <col min="8193" max="8193" width="14" customWidth="1"/>
    <col min="8194" max="8194" width="12.85546875" customWidth="1"/>
    <col min="8195" max="8195" width="13.28515625" customWidth="1"/>
    <col min="8196" max="8196" width="12.7109375" customWidth="1"/>
    <col min="8447" max="8447" width="7.5703125" customWidth="1"/>
    <col min="8448" max="8448" width="39.85546875" customWidth="1"/>
    <col min="8449" max="8449" width="14" customWidth="1"/>
    <col min="8450" max="8450" width="12.85546875" customWidth="1"/>
    <col min="8451" max="8451" width="13.28515625" customWidth="1"/>
    <col min="8452" max="8452" width="12.7109375" customWidth="1"/>
    <col min="8703" max="8703" width="7.5703125" customWidth="1"/>
    <col min="8704" max="8704" width="39.85546875" customWidth="1"/>
    <col min="8705" max="8705" width="14" customWidth="1"/>
    <col min="8706" max="8706" width="12.85546875" customWidth="1"/>
    <col min="8707" max="8707" width="13.28515625" customWidth="1"/>
    <col min="8708" max="8708" width="12.7109375" customWidth="1"/>
    <col min="8959" max="8959" width="7.5703125" customWidth="1"/>
    <col min="8960" max="8960" width="39.85546875" customWidth="1"/>
    <col min="8961" max="8961" width="14" customWidth="1"/>
    <col min="8962" max="8962" width="12.85546875" customWidth="1"/>
    <col min="8963" max="8963" width="13.28515625" customWidth="1"/>
    <col min="8964" max="8964" width="12.7109375" customWidth="1"/>
    <col min="9215" max="9215" width="7.5703125" customWidth="1"/>
    <col min="9216" max="9216" width="39.85546875" customWidth="1"/>
    <col min="9217" max="9217" width="14" customWidth="1"/>
    <col min="9218" max="9218" width="12.85546875" customWidth="1"/>
    <col min="9219" max="9219" width="13.28515625" customWidth="1"/>
    <col min="9220" max="9220" width="12.7109375" customWidth="1"/>
    <col min="9471" max="9471" width="7.5703125" customWidth="1"/>
    <col min="9472" max="9472" width="39.85546875" customWidth="1"/>
    <col min="9473" max="9473" width="14" customWidth="1"/>
    <col min="9474" max="9474" width="12.85546875" customWidth="1"/>
    <col min="9475" max="9475" width="13.28515625" customWidth="1"/>
    <col min="9476" max="9476" width="12.7109375" customWidth="1"/>
    <col min="9727" max="9727" width="7.5703125" customWidth="1"/>
    <col min="9728" max="9728" width="39.85546875" customWidth="1"/>
    <col min="9729" max="9729" width="14" customWidth="1"/>
    <col min="9730" max="9730" width="12.85546875" customWidth="1"/>
    <col min="9731" max="9731" width="13.28515625" customWidth="1"/>
    <col min="9732" max="9732" width="12.7109375" customWidth="1"/>
    <col min="9983" max="9983" width="7.5703125" customWidth="1"/>
    <col min="9984" max="9984" width="39.85546875" customWidth="1"/>
    <col min="9985" max="9985" width="14" customWidth="1"/>
    <col min="9986" max="9986" width="12.85546875" customWidth="1"/>
    <col min="9987" max="9987" width="13.28515625" customWidth="1"/>
    <col min="9988" max="9988" width="12.7109375" customWidth="1"/>
    <col min="10239" max="10239" width="7.5703125" customWidth="1"/>
    <col min="10240" max="10240" width="39.85546875" customWidth="1"/>
    <col min="10241" max="10241" width="14" customWidth="1"/>
    <col min="10242" max="10242" width="12.85546875" customWidth="1"/>
    <col min="10243" max="10243" width="13.28515625" customWidth="1"/>
    <col min="10244" max="10244" width="12.7109375" customWidth="1"/>
    <col min="10495" max="10495" width="7.5703125" customWidth="1"/>
    <col min="10496" max="10496" width="39.85546875" customWidth="1"/>
    <col min="10497" max="10497" width="14" customWidth="1"/>
    <col min="10498" max="10498" width="12.85546875" customWidth="1"/>
    <col min="10499" max="10499" width="13.28515625" customWidth="1"/>
    <col min="10500" max="10500" width="12.7109375" customWidth="1"/>
    <col min="10751" max="10751" width="7.5703125" customWidth="1"/>
    <col min="10752" max="10752" width="39.85546875" customWidth="1"/>
    <col min="10753" max="10753" width="14" customWidth="1"/>
    <col min="10754" max="10754" width="12.85546875" customWidth="1"/>
    <col min="10755" max="10755" width="13.28515625" customWidth="1"/>
    <col min="10756" max="10756" width="12.7109375" customWidth="1"/>
    <col min="11007" max="11007" width="7.5703125" customWidth="1"/>
    <col min="11008" max="11008" width="39.85546875" customWidth="1"/>
    <col min="11009" max="11009" width="14" customWidth="1"/>
    <col min="11010" max="11010" width="12.85546875" customWidth="1"/>
    <col min="11011" max="11011" width="13.28515625" customWidth="1"/>
    <col min="11012" max="11012" width="12.7109375" customWidth="1"/>
    <col min="11263" max="11263" width="7.5703125" customWidth="1"/>
    <col min="11264" max="11264" width="39.85546875" customWidth="1"/>
    <col min="11265" max="11265" width="14" customWidth="1"/>
    <col min="11266" max="11266" width="12.85546875" customWidth="1"/>
    <col min="11267" max="11267" width="13.28515625" customWidth="1"/>
    <col min="11268" max="11268" width="12.7109375" customWidth="1"/>
    <col min="11519" max="11519" width="7.5703125" customWidth="1"/>
    <col min="11520" max="11520" width="39.85546875" customWidth="1"/>
    <col min="11521" max="11521" width="14" customWidth="1"/>
    <col min="11522" max="11522" width="12.85546875" customWidth="1"/>
    <col min="11523" max="11523" width="13.28515625" customWidth="1"/>
    <col min="11524" max="11524" width="12.7109375" customWidth="1"/>
    <col min="11775" max="11775" width="7.5703125" customWidth="1"/>
    <col min="11776" max="11776" width="39.85546875" customWidth="1"/>
    <col min="11777" max="11777" width="14" customWidth="1"/>
    <col min="11778" max="11778" width="12.85546875" customWidth="1"/>
    <col min="11779" max="11779" width="13.28515625" customWidth="1"/>
    <col min="11780" max="11780" width="12.7109375" customWidth="1"/>
    <col min="12031" max="12031" width="7.5703125" customWidth="1"/>
    <col min="12032" max="12032" width="39.85546875" customWidth="1"/>
    <col min="12033" max="12033" width="14" customWidth="1"/>
    <col min="12034" max="12034" width="12.85546875" customWidth="1"/>
    <col min="12035" max="12035" width="13.28515625" customWidth="1"/>
    <col min="12036" max="12036" width="12.7109375" customWidth="1"/>
    <col min="12287" max="12287" width="7.5703125" customWidth="1"/>
    <col min="12288" max="12288" width="39.85546875" customWidth="1"/>
    <col min="12289" max="12289" width="14" customWidth="1"/>
    <col min="12290" max="12290" width="12.85546875" customWidth="1"/>
    <col min="12291" max="12291" width="13.28515625" customWidth="1"/>
    <col min="12292" max="12292" width="12.7109375" customWidth="1"/>
    <col min="12543" max="12543" width="7.5703125" customWidth="1"/>
    <col min="12544" max="12544" width="39.85546875" customWidth="1"/>
    <col min="12545" max="12545" width="14" customWidth="1"/>
    <col min="12546" max="12546" width="12.85546875" customWidth="1"/>
    <col min="12547" max="12547" width="13.28515625" customWidth="1"/>
    <col min="12548" max="12548" width="12.7109375" customWidth="1"/>
    <col min="12799" max="12799" width="7.5703125" customWidth="1"/>
    <col min="12800" max="12800" width="39.85546875" customWidth="1"/>
    <col min="12801" max="12801" width="14" customWidth="1"/>
    <col min="12802" max="12802" width="12.85546875" customWidth="1"/>
    <col min="12803" max="12803" width="13.28515625" customWidth="1"/>
    <col min="12804" max="12804" width="12.7109375" customWidth="1"/>
    <col min="13055" max="13055" width="7.5703125" customWidth="1"/>
    <col min="13056" max="13056" width="39.85546875" customWidth="1"/>
    <col min="13057" max="13057" width="14" customWidth="1"/>
    <col min="13058" max="13058" width="12.85546875" customWidth="1"/>
    <col min="13059" max="13059" width="13.28515625" customWidth="1"/>
    <col min="13060" max="13060" width="12.7109375" customWidth="1"/>
    <col min="13311" max="13311" width="7.5703125" customWidth="1"/>
    <col min="13312" max="13312" width="39.85546875" customWidth="1"/>
    <col min="13313" max="13313" width="14" customWidth="1"/>
    <col min="13314" max="13314" width="12.85546875" customWidth="1"/>
    <col min="13315" max="13315" width="13.28515625" customWidth="1"/>
    <col min="13316" max="13316" width="12.7109375" customWidth="1"/>
    <col min="13567" max="13567" width="7.5703125" customWidth="1"/>
    <col min="13568" max="13568" width="39.85546875" customWidth="1"/>
    <col min="13569" max="13569" width="14" customWidth="1"/>
    <col min="13570" max="13570" width="12.85546875" customWidth="1"/>
    <col min="13571" max="13571" width="13.28515625" customWidth="1"/>
    <col min="13572" max="13572" width="12.7109375" customWidth="1"/>
    <col min="13823" max="13823" width="7.5703125" customWidth="1"/>
    <col min="13824" max="13824" width="39.85546875" customWidth="1"/>
    <col min="13825" max="13825" width="14" customWidth="1"/>
    <col min="13826" max="13826" width="12.85546875" customWidth="1"/>
    <col min="13827" max="13827" width="13.28515625" customWidth="1"/>
    <col min="13828" max="13828" width="12.7109375" customWidth="1"/>
    <col min="14079" max="14079" width="7.5703125" customWidth="1"/>
    <col min="14080" max="14080" width="39.85546875" customWidth="1"/>
    <col min="14081" max="14081" width="14" customWidth="1"/>
    <col min="14082" max="14082" width="12.85546875" customWidth="1"/>
    <col min="14083" max="14083" width="13.28515625" customWidth="1"/>
    <col min="14084" max="14084" width="12.7109375" customWidth="1"/>
    <col min="14335" max="14335" width="7.5703125" customWidth="1"/>
    <col min="14336" max="14336" width="39.85546875" customWidth="1"/>
    <col min="14337" max="14337" width="14" customWidth="1"/>
    <col min="14338" max="14338" width="12.85546875" customWidth="1"/>
    <col min="14339" max="14339" width="13.28515625" customWidth="1"/>
    <col min="14340" max="14340" width="12.7109375" customWidth="1"/>
    <col min="14591" max="14591" width="7.5703125" customWidth="1"/>
    <col min="14592" max="14592" width="39.85546875" customWidth="1"/>
    <col min="14593" max="14593" width="14" customWidth="1"/>
    <col min="14594" max="14594" width="12.85546875" customWidth="1"/>
    <col min="14595" max="14595" width="13.28515625" customWidth="1"/>
    <col min="14596" max="14596" width="12.7109375" customWidth="1"/>
    <col min="14847" max="14847" width="7.5703125" customWidth="1"/>
    <col min="14848" max="14848" width="39.85546875" customWidth="1"/>
    <col min="14849" max="14849" width="14" customWidth="1"/>
    <col min="14850" max="14850" width="12.85546875" customWidth="1"/>
    <col min="14851" max="14851" width="13.28515625" customWidth="1"/>
    <col min="14852" max="14852" width="12.7109375" customWidth="1"/>
    <col min="15103" max="15103" width="7.5703125" customWidth="1"/>
    <col min="15104" max="15104" width="39.85546875" customWidth="1"/>
    <col min="15105" max="15105" width="14" customWidth="1"/>
    <col min="15106" max="15106" width="12.85546875" customWidth="1"/>
    <col min="15107" max="15107" width="13.28515625" customWidth="1"/>
    <col min="15108" max="15108" width="12.7109375" customWidth="1"/>
    <col min="15359" max="15359" width="7.5703125" customWidth="1"/>
    <col min="15360" max="15360" width="39.85546875" customWidth="1"/>
    <col min="15361" max="15361" width="14" customWidth="1"/>
    <col min="15362" max="15362" width="12.85546875" customWidth="1"/>
    <col min="15363" max="15363" width="13.28515625" customWidth="1"/>
    <col min="15364" max="15364" width="12.7109375" customWidth="1"/>
    <col min="15615" max="15615" width="7.5703125" customWidth="1"/>
    <col min="15616" max="15616" width="39.85546875" customWidth="1"/>
    <col min="15617" max="15617" width="14" customWidth="1"/>
    <col min="15618" max="15618" width="12.85546875" customWidth="1"/>
    <col min="15619" max="15619" width="13.28515625" customWidth="1"/>
    <col min="15620" max="15620" width="12.7109375" customWidth="1"/>
    <col min="15871" max="15871" width="7.5703125" customWidth="1"/>
    <col min="15872" max="15872" width="39.85546875" customWidth="1"/>
    <col min="15873" max="15873" width="14" customWidth="1"/>
    <col min="15874" max="15874" width="12.85546875" customWidth="1"/>
    <col min="15875" max="15875" width="13.28515625" customWidth="1"/>
    <col min="15876" max="15876" width="12.7109375" customWidth="1"/>
    <col min="16127" max="16127" width="7.5703125" customWidth="1"/>
    <col min="16128" max="16128" width="39.85546875" customWidth="1"/>
    <col min="16129" max="16129" width="14" customWidth="1"/>
    <col min="16130" max="16130" width="12.85546875" customWidth="1"/>
    <col min="16131" max="16131" width="13.28515625" customWidth="1"/>
    <col min="16132" max="16132" width="12.7109375" customWidth="1"/>
  </cols>
  <sheetData>
    <row r="1" spans="1:4" ht="18.75" x14ac:dyDescent="0.3">
      <c r="A1" s="23" t="s">
        <v>609</v>
      </c>
      <c r="B1" s="23"/>
      <c r="C1" s="23"/>
      <c r="D1" s="23"/>
    </row>
    <row r="2" spans="1:4" ht="18.75" x14ac:dyDescent="0.3">
      <c r="A2" s="23" t="s">
        <v>610</v>
      </c>
      <c r="B2" s="23"/>
      <c r="C2" s="23"/>
      <c r="D2" s="23"/>
    </row>
    <row r="3" spans="1:4" ht="18.75" x14ac:dyDescent="0.3">
      <c r="A3" s="23" t="s">
        <v>611</v>
      </c>
      <c r="B3" s="23"/>
      <c r="C3" s="23"/>
      <c r="D3" s="23"/>
    </row>
    <row r="4" spans="1:4" x14ac:dyDescent="0.25">
      <c r="D4" s="7"/>
    </row>
    <row r="5" spans="1:4" x14ac:dyDescent="0.25">
      <c r="A5" s="35" t="s">
        <v>402</v>
      </c>
      <c r="B5" s="33" t="s">
        <v>613</v>
      </c>
      <c r="C5" s="34" t="s">
        <v>614</v>
      </c>
      <c r="D5" s="34" t="s">
        <v>615</v>
      </c>
    </row>
    <row r="6" spans="1:4" x14ac:dyDescent="0.25">
      <c r="A6" s="5" t="s">
        <v>616</v>
      </c>
      <c r="B6" s="6" t="s">
        <v>617</v>
      </c>
      <c r="C6" s="2">
        <v>0</v>
      </c>
      <c r="D6" s="2">
        <v>7779</v>
      </c>
    </row>
    <row r="7" spans="1:4" ht="30" x14ac:dyDescent="0.25">
      <c r="A7" s="5" t="s">
        <v>618</v>
      </c>
      <c r="B7" s="6" t="s">
        <v>619</v>
      </c>
      <c r="C7" s="2">
        <v>0</v>
      </c>
      <c r="D7" s="2">
        <v>7834</v>
      </c>
    </row>
    <row r="8" spans="1:4" ht="30" x14ac:dyDescent="0.25">
      <c r="A8" s="5" t="s">
        <v>620</v>
      </c>
      <c r="B8" s="6" t="s">
        <v>621</v>
      </c>
      <c r="C8" s="2">
        <v>0</v>
      </c>
      <c r="D8" s="2">
        <v>6450</v>
      </c>
    </row>
    <row r="9" spans="1:4" ht="75" x14ac:dyDescent="0.25">
      <c r="A9" s="5" t="s">
        <v>622</v>
      </c>
      <c r="B9" s="6" t="s">
        <v>623</v>
      </c>
      <c r="C9" s="2">
        <v>150</v>
      </c>
      <c r="D9" s="2">
        <v>15982</v>
      </c>
    </row>
    <row r="10" spans="1:4" ht="45" x14ac:dyDescent="0.25">
      <c r="A10" s="5" t="s">
        <v>624</v>
      </c>
      <c r="B10" s="6" t="s">
        <v>625</v>
      </c>
      <c r="C10" s="2">
        <v>24</v>
      </c>
      <c r="D10" s="2">
        <v>128</v>
      </c>
    </row>
    <row r="11" spans="1:4" ht="75" x14ac:dyDescent="0.25">
      <c r="A11" s="5" t="s">
        <v>626</v>
      </c>
      <c r="B11" s="6" t="s">
        <v>627</v>
      </c>
      <c r="C11" s="2">
        <v>5</v>
      </c>
      <c r="D11" s="2">
        <v>518</v>
      </c>
    </row>
    <row r="12" spans="1:4" ht="30" x14ac:dyDescent="0.25">
      <c r="A12" s="5" t="s">
        <v>628</v>
      </c>
      <c r="B12" s="6" t="s">
        <v>629</v>
      </c>
      <c r="C12" s="2">
        <v>4871</v>
      </c>
      <c r="D12" s="2">
        <v>4395</v>
      </c>
    </row>
    <row r="13" spans="1:4" ht="30" x14ac:dyDescent="0.25">
      <c r="A13" s="5" t="s">
        <v>630</v>
      </c>
      <c r="B13" s="6" t="s">
        <v>631</v>
      </c>
      <c r="C13" s="2">
        <v>25748</v>
      </c>
      <c r="D13" s="2">
        <v>1218</v>
      </c>
    </row>
    <row r="14" spans="1:4" ht="30" x14ac:dyDescent="0.25">
      <c r="A14" s="5" t="s">
        <v>632</v>
      </c>
      <c r="B14" s="6" t="s">
        <v>633</v>
      </c>
      <c r="C14" s="2">
        <v>25</v>
      </c>
      <c r="D14" s="2">
        <v>1664</v>
      </c>
    </row>
    <row r="15" spans="1:4" x14ac:dyDescent="0.25">
      <c r="A15" s="5" t="s">
        <v>634</v>
      </c>
      <c r="B15" s="6" t="s">
        <v>635</v>
      </c>
      <c r="C15" s="2">
        <v>0</v>
      </c>
      <c r="D15" s="2">
        <v>286740</v>
      </c>
    </row>
    <row r="16" spans="1:4" ht="45" x14ac:dyDescent="0.25">
      <c r="A16" s="5" t="s">
        <v>636</v>
      </c>
      <c r="B16" s="6" t="s">
        <v>637</v>
      </c>
      <c r="C16" s="2">
        <v>0</v>
      </c>
      <c r="D16" s="2">
        <v>26638</v>
      </c>
    </row>
    <row r="17" spans="1:4" ht="75" x14ac:dyDescent="0.25">
      <c r="A17" s="5" t="s">
        <v>638</v>
      </c>
      <c r="B17" s="6" t="s">
        <v>639</v>
      </c>
      <c r="C17" s="2">
        <v>880</v>
      </c>
      <c r="D17" s="2">
        <v>6973</v>
      </c>
    </row>
    <row r="18" spans="1:4" ht="45" x14ac:dyDescent="0.25">
      <c r="A18" s="5" t="s">
        <v>640</v>
      </c>
      <c r="B18" s="6" t="s">
        <v>641</v>
      </c>
      <c r="C18" s="2">
        <v>0</v>
      </c>
      <c r="D18" s="2">
        <v>24</v>
      </c>
    </row>
    <row r="19" spans="1:4" ht="75" x14ac:dyDescent="0.25">
      <c r="A19" s="5" t="s">
        <v>642</v>
      </c>
      <c r="B19" s="6" t="s">
        <v>643</v>
      </c>
      <c r="C19" s="2">
        <v>0</v>
      </c>
      <c r="D19" s="2">
        <v>1442</v>
      </c>
    </row>
    <row r="20" spans="1:4" ht="90" x14ac:dyDescent="0.25">
      <c r="A20" s="5" t="s">
        <v>644</v>
      </c>
      <c r="B20" s="6" t="s">
        <v>645</v>
      </c>
      <c r="C20" s="2">
        <v>0</v>
      </c>
      <c r="D20" s="2">
        <v>146261</v>
      </c>
    </row>
    <row r="21" spans="1:4" ht="45" x14ac:dyDescent="0.25">
      <c r="A21" s="5" t="s">
        <v>646</v>
      </c>
      <c r="B21" s="6" t="s">
        <v>647</v>
      </c>
      <c r="C21" s="2">
        <v>0</v>
      </c>
      <c r="D21" s="2">
        <v>5180</v>
      </c>
    </row>
    <row r="22" spans="1:4" ht="30" x14ac:dyDescent="0.25">
      <c r="A22" s="5" t="s">
        <v>648</v>
      </c>
      <c r="B22" s="6" t="s">
        <v>649</v>
      </c>
      <c r="C22" s="2">
        <v>36</v>
      </c>
      <c r="D22" s="2">
        <v>38440</v>
      </c>
    </row>
    <row r="23" spans="1:4" x14ac:dyDescent="0.25">
      <c r="A23" s="5" t="s">
        <v>650</v>
      </c>
      <c r="B23" s="6" t="s">
        <v>651</v>
      </c>
      <c r="C23" s="2">
        <v>7</v>
      </c>
      <c r="D23" s="2">
        <v>31531</v>
      </c>
    </row>
    <row r="24" spans="1:4" ht="45" x14ac:dyDescent="0.25">
      <c r="A24" s="5" t="s">
        <v>652</v>
      </c>
      <c r="B24" s="6" t="s">
        <v>653</v>
      </c>
      <c r="C24" s="2">
        <v>79</v>
      </c>
      <c r="D24" s="2">
        <v>57545</v>
      </c>
    </row>
    <row r="25" spans="1:4" ht="45" x14ac:dyDescent="0.25">
      <c r="A25" s="5" t="s">
        <v>654</v>
      </c>
      <c r="B25" s="6" t="s">
        <v>655</v>
      </c>
      <c r="C25" s="2">
        <v>1037</v>
      </c>
      <c r="D25" s="2">
        <v>11464</v>
      </c>
    </row>
    <row r="26" spans="1:4" x14ac:dyDescent="0.25">
      <c r="A26" s="5" t="s">
        <v>656</v>
      </c>
      <c r="B26" s="6" t="s">
        <v>657</v>
      </c>
      <c r="C26" s="2">
        <v>30</v>
      </c>
      <c r="D26" s="2">
        <v>26911</v>
      </c>
    </row>
    <row r="27" spans="1:4" ht="30" x14ac:dyDescent="0.25">
      <c r="A27" s="5" t="s">
        <v>658</v>
      </c>
      <c r="B27" s="6" t="s">
        <v>659</v>
      </c>
      <c r="C27" s="2">
        <v>3276</v>
      </c>
      <c r="D27" s="2">
        <v>39273</v>
      </c>
    </row>
    <row r="28" spans="1:4" ht="45" x14ac:dyDescent="0.25">
      <c r="A28" s="5" t="s">
        <v>660</v>
      </c>
      <c r="B28" s="6" t="s">
        <v>661</v>
      </c>
      <c r="C28" s="2">
        <v>603</v>
      </c>
      <c r="D28" s="2">
        <v>65864</v>
      </c>
    </row>
    <row r="29" spans="1:4" ht="30" x14ac:dyDescent="0.25">
      <c r="A29" s="5" t="s">
        <v>662</v>
      </c>
      <c r="B29" s="6" t="s">
        <v>663</v>
      </c>
      <c r="C29" s="2">
        <v>146</v>
      </c>
      <c r="D29" s="2">
        <v>4167</v>
      </c>
    </row>
    <row r="30" spans="1:4" ht="45" x14ac:dyDescent="0.25">
      <c r="A30" s="5" t="s">
        <v>664</v>
      </c>
      <c r="B30" s="6" t="s">
        <v>665</v>
      </c>
      <c r="C30" s="2">
        <v>28858</v>
      </c>
      <c r="D30" s="2">
        <v>14241</v>
      </c>
    </row>
    <row r="31" spans="1:4" x14ac:dyDescent="0.25">
      <c r="A31" s="5" t="s">
        <v>666</v>
      </c>
      <c r="B31" s="6" t="s">
        <v>667</v>
      </c>
      <c r="C31" s="2">
        <v>328439</v>
      </c>
      <c r="D31" s="2">
        <v>2230</v>
      </c>
    </row>
    <row r="32" spans="1:4" ht="60" x14ac:dyDescent="0.25">
      <c r="A32" s="5" t="s">
        <v>668</v>
      </c>
      <c r="B32" s="6" t="s">
        <v>669</v>
      </c>
      <c r="C32" s="2">
        <v>37381</v>
      </c>
      <c r="D32" s="2">
        <v>714355</v>
      </c>
    </row>
    <row r="33" spans="1:4" ht="90" x14ac:dyDescent="0.25">
      <c r="A33" s="5" t="s">
        <v>670</v>
      </c>
      <c r="B33" s="6" t="s">
        <v>671</v>
      </c>
      <c r="C33" s="2">
        <v>16</v>
      </c>
      <c r="D33" s="2">
        <v>76721</v>
      </c>
    </row>
    <row r="34" spans="1:4" ht="30" x14ac:dyDescent="0.25">
      <c r="A34" s="5" t="s">
        <v>672</v>
      </c>
      <c r="B34" s="6" t="s">
        <v>673</v>
      </c>
      <c r="C34" s="2">
        <v>0</v>
      </c>
      <c r="D34" s="2">
        <v>1344</v>
      </c>
    </row>
    <row r="35" spans="1:4" x14ac:dyDescent="0.25">
      <c r="A35" s="5" t="s">
        <v>674</v>
      </c>
      <c r="B35" s="6" t="s">
        <v>675</v>
      </c>
      <c r="C35" s="2">
        <v>87</v>
      </c>
      <c r="D35" s="2">
        <v>18035</v>
      </c>
    </row>
    <row r="36" spans="1:4" x14ac:dyDescent="0.25">
      <c r="A36" s="5" t="s">
        <v>676</v>
      </c>
      <c r="B36" s="6" t="s">
        <v>677</v>
      </c>
      <c r="C36" s="2">
        <v>16</v>
      </c>
      <c r="D36" s="2">
        <v>41362</v>
      </c>
    </row>
    <row r="37" spans="1:4" ht="105" x14ac:dyDescent="0.25">
      <c r="A37" s="5" t="s">
        <v>678</v>
      </c>
      <c r="B37" s="6" t="s">
        <v>679</v>
      </c>
      <c r="C37" s="2">
        <v>1</v>
      </c>
      <c r="D37" s="2">
        <v>10597</v>
      </c>
    </row>
    <row r="38" spans="1:4" ht="45" x14ac:dyDescent="0.25">
      <c r="A38" s="5" t="s">
        <v>680</v>
      </c>
      <c r="B38" s="6" t="s">
        <v>681</v>
      </c>
      <c r="C38" s="2">
        <v>4</v>
      </c>
      <c r="D38" s="2">
        <v>12142</v>
      </c>
    </row>
    <row r="39" spans="1:4" ht="135" x14ac:dyDescent="0.25">
      <c r="A39" s="5" t="s">
        <v>682</v>
      </c>
      <c r="B39" s="6" t="s">
        <v>683</v>
      </c>
      <c r="C39" s="2">
        <v>2</v>
      </c>
      <c r="D39" s="2">
        <v>27578</v>
      </c>
    </row>
    <row r="40" spans="1:4" ht="45" x14ac:dyDescent="0.25">
      <c r="A40" s="5" t="s">
        <v>684</v>
      </c>
      <c r="B40" s="6" t="s">
        <v>685</v>
      </c>
      <c r="C40" s="2">
        <v>2669</v>
      </c>
      <c r="D40" s="2">
        <v>1092</v>
      </c>
    </row>
    <row r="41" spans="1:4" ht="60" x14ac:dyDescent="0.25">
      <c r="A41" s="5" t="s">
        <v>686</v>
      </c>
      <c r="B41" s="6" t="s">
        <v>687</v>
      </c>
      <c r="C41" s="2">
        <v>198</v>
      </c>
      <c r="D41" s="2">
        <v>5007</v>
      </c>
    </row>
    <row r="42" spans="1:4" x14ac:dyDescent="0.25">
      <c r="A42" s="5" t="s">
        <v>688</v>
      </c>
      <c r="B42" s="6" t="s">
        <v>689</v>
      </c>
      <c r="C42" s="2">
        <v>0</v>
      </c>
      <c r="D42" s="2">
        <v>6</v>
      </c>
    </row>
    <row r="43" spans="1:4" x14ac:dyDescent="0.25">
      <c r="A43" s="5" t="s">
        <v>690</v>
      </c>
      <c r="B43" s="6" t="s">
        <v>691</v>
      </c>
      <c r="C43" s="2">
        <v>0</v>
      </c>
      <c r="D43" s="2">
        <v>13180</v>
      </c>
    </row>
    <row r="44" spans="1:4" x14ac:dyDescent="0.25">
      <c r="A44" s="5" t="s">
        <v>692</v>
      </c>
      <c r="B44" s="6" t="s">
        <v>693</v>
      </c>
      <c r="C44" s="2">
        <v>615</v>
      </c>
      <c r="D44" s="2">
        <v>47774</v>
      </c>
    </row>
    <row r="45" spans="1:4" x14ac:dyDescent="0.25">
      <c r="A45" s="5" t="s">
        <v>694</v>
      </c>
      <c r="B45" s="6" t="s">
        <v>695</v>
      </c>
      <c r="C45" s="2">
        <v>54</v>
      </c>
      <c r="D45" s="2">
        <v>6204</v>
      </c>
    </row>
    <row r="46" spans="1:4" ht="45" x14ac:dyDescent="0.25">
      <c r="A46" s="5" t="s">
        <v>696</v>
      </c>
      <c r="B46" s="6" t="s">
        <v>697</v>
      </c>
      <c r="C46" s="2">
        <v>24</v>
      </c>
      <c r="D46" s="2">
        <v>98</v>
      </c>
    </row>
    <row r="47" spans="1:4" ht="90" x14ac:dyDescent="0.25">
      <c r="A47" s="5" t="s">
        <v>698</v>
      </c>
      <c r="B47" s="6" t="s">
        <v>699</v>
      </c>
      <c r="C47" s="2">
        <v>17</v>
      </c>
      <c r="D47" s="2">
        <v>129</v>
      </c>
    </row>
    <row r="48" spans="1:4" ht="30" x14ac:dyDescent="0.25">
      <c r="A48" s="5" t="s">
        <v>700</v>
      </c>
      <c r="B48" s="6" t="s">
        <v>701</v>
      </c>
      <c r="C48" s="2">
        <v>0</v>
      </c>
      <c r="D48" s="2">
        <v>6</v>
      </c>
    </row>
    <row r="49" spans="1:4" ht="30" x14ac:dyDescent="0.25">
      <c r="A49" s="5" t="s">
        <v>702</v>
      </c>
      <c r="B49" s="6" t="s">
        <v>703</v>
      </c>
      <c r="C49" s="2">
        <v>144</v>
      </c>
      <c r="D49" s="2">
        <v>141188</v>
      </c>
    </row>
    <row r="50" spans="1:4" x14ac:dyDescent="0.25">
      <c r="A50" s="5" t="s">
        <v>704</v>
      </c>
      <c r="B50" s="6" t="s">
        <v>705</v>
      </c>
      <c r="C50" s="2">
        <v>0</v>
      </c>
      <c r="D50" s="2">
        <v>3</v>
      </c>
    </row>
    <row r="51" spans="1:4" ht="60" x14ac:dyDescent="0.25">
      <c r="A51" s="5" t="s">
        <v>706</v>
      </c>
      <c r="B51" s="6" t="s">
        <v>707</v>
      </c>
      <c r="C51" s="2">
        <v>0</v>
      </c>
      <c r="D51" s="2">
        <v>1</v>
      </c>
    </row>
    <row r="52" spans="1:4" ht="75" x14ac:dyDescent="0.25">
      <c r="A52" s="5" t="s">
        <v>708</v>
      </c>
      <c r="B52" s="6" t="s">
        <v>709</v>
      </c>
      <c r="C52" s="2">
        <v>0</v>
      </c>
      <c r="D52" s="2">
        <v>1050</v>
      </c>
    </row>
    <row r="53" spans="1:4" ht="45" x14ac:dyDescent="0.25">
      <c r="A53" s="5" t="s">
        <v>710</v>
      </c>
      <c r="B53" s="6" t="s">
        <v>711</v>
      </c>
      <c r="C53" s="2">
        <v>795</v>
      </c>
      <c r="D53" s="2">
        <v>29771</v>
      </c>
    </row>
    <row r="54" spans="1:4" ht="75" x14ac:dyDescent="0.25">
      <c r="A54" s="5" t="s">
        <v>712</v>
      </c>
      <c r="B54" s="6" t="s">
        <v>713</v>
      </c>
      <c r="C54" s="2">
        <v>0</v>
      </c>
      <c r="D54" s="2">
        <v>5328</v>
      </c>
    </row>
    <row r="55" spans="1:4" x14ac:dyDescent="0.25">
      <c r="A55" s="5" t="s">
        <v>714</v>
      </c>
      <c r="B55" s="6" t="s">
        <v>715</v>
      </c>
      <c r="C55" s="2">
        <v>959</v>
      </c>
      <c r="D55" s="2">
        <v>0</v>
      </c>
    </row>
    <row r="56" spans="1:4" ht="45" x14ac:dyDescent="0.25">
      <c r="A56" s="5" t="s">
        <v>716</v>
      </c>
      <c r="B56" s="6" t="s">
        <v>717</v>
      </c>
      <c r="C56" s="2">
        <v>2</v>
      </c>
      <c r="D56" s="2">
        <v>2</v>
      </c>
    </row>
    <row r="57" spans="1:4" x14ac:dyDescent="0.25">
      <c r="A57" s="5" t="s">
        <v>718</v>
      </c>
      <c r="B57" s="6" t="s">
        <v>719</v>
      </c>
      <c r="C57" s="2">
        <v>74194</v>
      </c>
      <c r="D57" s="2">
        <v>595</v>
      </c>
    </row>
    <row r="58" spans="1:4" ht="45" x14ac:dyDescent="0.25">
      <c r="A58" s="5" t="s">
        <v>720</v>
      </c>
      <c r="B58" s="6" t="s">
        <v>721</v>
      </c>
      <c r="C58" s="2">
        <v>0</v>
      </c>
      <c r="D58" s="2">
        <v>106</v>
      </c>
    </row>
    <row r="59" spans="1:4" x14ac:dyDescent="0.25">
      <c r="A59" s="5" t="s">
        <v>722</v>
      </c>
      <c r="B59" s="6" t="s">
        <v>723</v>
      </c>
      <c r="C59" s="2">
        <v>0</v>
      </c>
      <c r="D59" s="2">
        <v>2469</v>
      </c>
    </row>
    <row r="60" spans="1:4" x14ac:dyDescent="0.25">
      <c r="A60" s="5" t="s">
        <v>724</v>
      </c>
      <c r="B60" s="6" t="s">
        <v>725</v>
      </c>
      <c r="C60" s="2">
        <v>0</v>
      </c>
      <c r="D60" s="2">
        <v>471</v>
      </c>
    </row>
    <row r="61" spans="1:4" ht="60" x14ac:dyDescent="0.25">
      <c r="A61" s="5" t="s">
        <v>726</v>
      </c>
      <c r="B61" s="6" t="s">
        <v>727</v>
      </c>
      <c r="C61" s="2">
        <v>2</v>
      </c>
      <c r="D61" s="2">
        <v>1942</v>
      </c>
    </row>
    <row r="62" spans="1:4" ht="30" x14ac:dyDescent="0.25">
      <c r="A62" s="5" t="s">
        <v>728</v>
      </c>
      <c r="B62" s="6" t="s">
        <v>729</v>
      </c>
      <c r="C62" s="2">
        <v>71</v>
      </c>
      <c r="D62" s="2">
        <v>4085</v>
      </c>
    </row>
    <row r="63" spans="1:4" ht="60" x14ac:dyDescent="0.25">
      <c r="A63" s="5" t="s">
        <v>730</v>
      </c>
      <c r="B63" s="6" t="s">
        <v>731</v>
      </c>
      <c r="C63" s="2">
        <v>0</v>
      </c>
      <c r="D63" s="2">
        <v>107</v>
      </c>
    </row>
    <row r="64" spans="1:4" ht="60" x14ac:dyDescent="0.25">
      <c r="A64" s="5" t="s">
        <v>732</v>
      </c>
      <c r="B64" s="6" t="s">
        <v>733</v>
      </c>
      <c r="C64" s="2">
        <v>0</v>
      </c>
      <c r="D64" s="2">
        <v>2326</v>
      </c>
    </row>
    <row r="65" spans="1:4" ht="30" x14ac:dyDescent="0.25">
      <c r="A65" s="5" t="s">
        <v>734</v>
      </c>
      <c r="B65" s="6" t="s">
        <v>735</v>
      </c>
      <c r="C65" s="2">
        <v>75</v>
      </c>
      <c r="D65" s="2">
        <v>612</v>
      </c>
    </row>
    <row r="66" spans="1:4" ht="60" x14ac:dyDescent="0.25">
      <c r="A66" s="5" t="s">
        <v>736</v>
      </c>
      <c r="B66" s="6" t="s">
        <v>737</v>
      </c>
      <c r="C66" s="2">
        <v>1818</v>
      </c>
      <c r="D66" s="2">
        <v>1233</v>
      </c>
    </row>
    <row r="67" spans="1:4" ht="60" x14ac:dyDescent="0.25">
      <c r="A67" s="5" t="s">
        <v>738</v>
      </c>
      <c r="B67" s="6" t="s">
        <v>739</v>
      </c>
      <c r="C67" s="2">
        <v>3160</v>
      </c>
      <c r="D67" s="2">
        <v>1895</v>
      </c>
    </row>
    <row r="68" spans="1:4" ht="60" x14ac:dyDescent="0.25">
      <c r="A68" s="5" t="s">
        <v>740</v>
      </c>
      <c r="B68" s="6" t="s">
        <v>741</v>
      </c>
      <c r="C68" s="2">
        <v>710</v>
      </c>
      <c r="D68" s="2">
        <v>15826</v>
      </c>
    </row>
    <row r="69" spans="1:4" ht="30" x14ac:dyDescent="0.25">
      <c r="A69" s="5" t="s">
        <v>742</v>
      </c>
      <c r="B69" s="6" t="s">
        <v>743</v>
      </c>
      <c r="C69" s="2">
        <v>47</v>
      </c>
      <c r="D69" s="2">
        <v>4492</v>
      </c>
    </row>
    <row r="70" spans="1:4" x14ac:dyDescent="0.25">
      <c r="A70" s="5" t="s">
        <v>744</v>
      </c>
      <c r="B70" s="6" t="s">
        <v>745</v>
      </c>
      <c r="C70" s="2">
        <v>1</v>
      </c>
      <c r="D70" s="2">
        <v>111</v>
      </c>
    </row>
    <row r="71" spans="1:4" ht="45" x14ac:dyDescent="0.25">
      <c r="A71" s="5" t="s">
        <v>746</v>
      </c>
      <c r="B71" s="6" t="s">
        <v>747</v>
      </c>
      <c r="C71" s="2">
        <v>0</v>
      </c>
      <c r="D71" s="2">
        <v>79</v>
      </c>
    </row>
    <row r="72" spans="1:4" ht="60" x14ac:dyDescent="0.25">
      <c r="A72" s="5" t="s">
        <v>748</v>
      </c>
      <c r="B72" s="6" t="s">
        <v>749</v>
      </c>
      <c r="C72" s="2">
        <v>0</v>
      </c>
      <c r="D72" s="2">
        <v>1</v>
      </c>
    </row>
    <row r="73" spans="1:4" ht="45" x14ac:dyDescent="0.25">
      <c r="A73" s="5" t="s">
        <v>750</v>
      </c>
      <c r="B73" s="6" t="s">
        <v>751</v>
      </c>
      <c r="C73" s="2">
        <v>383</v>
      </c>
      <c r="D73" s="2">
        <v>14591</v>
      </c>
    </row>
    <row r="74" spans="1:4" x14ac:dyDescent="0.25">
      <c r="A74" s="5" t="s">
        <v>752</v>
      </c>
      <c r="B74" s="6" t="s">
        <v>753</v>
      </c>
      <c r="C74" s="2">
        <v>19</v>
      </c>
      <c r="D74" s="2">
        <v>18565</v>
      </c>
    </row>
    <row r="75" spans="1:4" x14ac:dyDescent="0.25">
      <c r="A75" s="5" t="s">
        <v>754</v>
      </c>
      <c r="B75" s="6" t="s">
        <v>755</v>
      </c>
      <c r="C75" s="2">
        <v>16</v>
      </c>
      <c r="D75" s="2">
        <v>15008</v>
      </c>
    </row>
    <row r="76" spans="1:4" ht="105" x14ac:dyDescent="0.25">
      <c r="A76" s="5" t="s">
        <v>756</v>
      </c>
      <c r="B76" s="6" t="s">
        <v>757</v>
      </c>
      <c r="C76" s="2">
        <v>9</v>
      </c>
      <c r="D76" s="2">
        <v>3597</v>
      </c>
    </row>
    <row r="77" spans="1:4" x14ac:dyDescent="0.25">
      <c r="A77" s="5" t="s">
        <v>758</v>
      </c>
      <c r="B77" s="6" t="s">
        <v>759</v>
      </c>
      <c r="C77" s="2">
        <v>19084</v>
      </c>
      <c r="D77" s="2">
        <v>187289</v>
      </c>
    </row>
    <row r="78" spans="1:4" x14ac:dyDescent="0.25">
      <c r="A78" s="5" t="s">
        <v>760</v>
      </c>
      <c r="B78" s="6" t="s">
        <v>761</v>
      </c>
      <c r="C78" s="2">
        <v>1745</v>
      </c>
      <c r="D78" s="2">
        <v>36298</v>
      </c>
    </row>
    <row r="79" spans="1:4" x14ac:dyDescent="0.25">
      <c r="A79" s="5" t="s">
        <v>762</v>
      </c>
      <c r="B79" s="6" t="s">
        <v>763</v>
      </c>
      <c r="C79" s="2">
        <v>752</v>
      </c>
      <c r="D79" s="2">
        <v>469</v>
      </c>
    </row>
    <row r="80" spans="1:4" x14ac:dyDescent="0.25">
      <c r="A80" s="5" t="s">
        <v>764</v>
      </c>
      <c r="B80" s="6" t="s">
        <v>765</v>
      </c>
      <c r="C80" s="2">
        <v>10393</v>
      </c>
      <c r="D80" s="2">
        <v>19709</v>
      </c>
    </row>
    <row r="81" spans="1:4" x14ac:dyDescent="0.25">
      <c r="A81" s="5" t="s">
        <v>766</v>
      </c>
      <c r="B81" s="6" t="s">
        <v>767</v>
      </c>
      <c r="C81" s="2">
        <v>7319</v>
      </c>
      <c r="D81" s="2">
        <v>10</v>
      </c>
    </row>
    <row r="82" spans="1:4" x14ac:dyDescent="0.25">
      <c r="A82" s="5" t="s">
        <v>768</v>
      </c>
      <c r="B82" s="6" t="s">
        <v>769</v>
      </c>
      <c r="C82" s="2">
        <v>0</v>
      </c>
      <c r="D82" s="2">
        <v>102</v>
      </c>
    </row>
    <row r="83" spans="1:4" x14ac:dyDescent="0.25">
      <c r="A83" s="5" t="s">
        <v>770</v>
      </c>
      <c r="B83" s="6" t="s">
        <v>771</v>
      </c>
      <c r="C83" s="2">
        <v>0</v>
      </c>
      <c r="D83" s="2">
        <v>6</v>
      </c>
    </row>
    <row r="84" spans="1:4" ht="30" x14ac:dyDescent="0.25">
      <c r="A84" s="5" t="s">
        <v>772</v>
      </c>
      <c r="B84" s="6" t="s">
        <v>773</v>
      </c>
      <c r="C84" s="2">
        <v>0</v>
      </c>
      <c r="D84" s="2">
        <v>2</v>
      </c>
    </row>
    <row r="85" spans="1:4" ht="60" x14ac:dyDescent="0.25">
      <c r="A85" s="5" t="s">
        <v>774</v>
      </c>
      <c r="B85" s="6" t="s">
        <v>775</v>
      </c>
      <c r="C85" s="2">
        <v>3</v>
      </c>
      <c r="D85" s="2">
        <v>923</v>
      </c>
    </row>
    <row r="86" spans="1:4" ht="30" x14ac:dyDescent="0.25">
      <c r="A86" s="5" t="s">
        <v>776</v>
      </c>
      <c r="B86" s="6" t="s">
        <v>777</v>
      </c>
      <c r="C86" s="2">
        <v>368</v>
      </c>
      <c r="D86" s="2">
        <v>2748</v>
      </c>
    </row>
    <row r="87" spans="1:4" ht="45" x14ac:dyDescent="0.25">
      <c r="A87" s="5" t="s">
        <v>778</v>
      </c>
      <c r="B87" s="6" t="s">
        <v>779</v>
      </c>
      <c r="C87" s="2">
        <v>2010</v>
      </c>
      <c r="D87" s="2">
        <v>44249</v>
      </c>
    </row>
    <row r="88" spans="1:4" ht="120" x14ac:dyDescent="0.25">
      <c r="A88" s="5" t="s">
        <v>780</v>
      </c>
      <c r="B88" s="6" t="s">
        <v>781</v>
      </c>
      <c r="C88" s="2">
        <v>3515</v>
      </c>
      <c r="D88" s="2">
        <v>40098</v>
      </c>
    </row>
    <row r="89" spans="1:4" ht="135" x14ac:dyDescent="0.25">
      <c r="A89" s="5" t="s">
        <v>782</v>
      </c>
      <c r="B89" s="6" t="s">
        <v>783</v>
      </c>
      <c r="C89" s="2">
        <v>1069</v>
      </c>
      <c r="D89" s="2">
        <v>856</v>
      </c>
    </row>
    <row r="90" spans="1:4" ht="60" x14ac:dyDescent="0.25">
      <c r="A90" s="5" t="s">
        <v>784</v>
      </c>
      <c r="B90" s="6" t="s">
        <v>785</v>
      </c>
      <c r="C90" s="2">
        <v>6397</v>
      </c>
      <c r="D90" s="2">
        <v>111564</v>
      </c>
    </row>
    <row r="91" spans="1:4" ht="30" x14ac:dyDescent="0.25">
      <c r="A91" s="5" t="s">
        <v>786</v>
      </c>
      <c r="B91" s="6" t="s">
        <v>787</v>
      </c>
      <c r="C91" s="2">
        <v>13</v>
      </c>
      <c r="D91" s="2">
        <v>13784</v>
      </c>
    </row>
    <row r="92" spans="1:4" ht="30" x14ac:dyDescent="0.25">
      <c r="A92" s="5" t="s">
        <v>788</v>
      </c>
      <c r="B92" s="6" t="s">
        <v>789</v>
      </c>
      <c r="C92" s="2">
        <v>0</v>
      </c>
      <c r="D92" s="2">
        <v>19</v>
      </c>
    </row>
    <row r="93" spans="1:4" ht="105" x14ac:dyDescent="0.25">
      <c r="A93" s="5" t="s">
        <v>790</v>
      </c>
      <c r="B93" s="6" t="s">
        <v>791</v>
      </c>
      <c r="C93" s="2">
        <v>298</v>
      </c>
      <c r="D93" s="2">
        <v>4644</v>
      </c>
    </row>
    <row r="94" spans="1:4" x14ac:dyDescent="0.25">
      <c r="A94" s="5" t="s">
        <v>792</v>
      </c>
      <c r="B94" s="6" t="s">
        <v>793</v>
      </c>
      <c r="C94" s="2">
        <v>0</v>
      </c>
      <c r="D94" s="2">
        <v>5</v>
      </c>
    </row>
    <row r="95" spans="1:4" ht="30" x14ac:dyDescent="0.25">
      <c r="A95" s="5" t="s">
        <v>794</v>
      </c>
      <c r="B95" s="6" t="s">
        <v>795</v>
      </c>
      <c r="C95" s="2">
        <v>0</v>
      </c>
      <c r="D95" s="2">
        <v>0</v>
      </c>
    </row>
    <row r="96" spans="1:4" ht="30" x14ac:dyDescent="0.25">
      <c r="A96" s="5" t="s">
        <v>796</v>
      </c>
      <c r="B96" s="6" t="s">
        <v>797</v>
      </c>
      <c r="C96" s="2">
        <v>0</v>
      </c>
      <c r="D96" s="2">
        <v>27087</v>
      </c>
    </row>
    <row r="97" spans="1:4" ht="135" x14ac:dyDescent="0.25">
      <c r="A97" s="5" t="s">
        <v>798</v>
      </c>
      <c r="B97" s="6" t="s">
        <v>799</v>
      </c>
      <c r="C97" s="2">
        <v>371</v>
      </c>
      <c r="D97" s="2">
        <v>7075</v>
      </c>
    </row>
    <row r="98" spans="1:4" ht="45" x14ac:dyDescent="0.25">
      <c r="A98" s="5" t="s">
        <v>800</v>
      </c>
      <c r="B98" s="6" t="s">
        <v>801</v>
      </c>
      <c r="C98" s="2">
        <v>967</v>
      </c>
      <c r="D98" s="2">
        <v>901</v>
      </c>
    </row>
    <row r="99" spans="1:4" x14ac:dyDescent="0.25">
      <c r="A99" s="5" t="s">
        <v>802</v>
      </c>
      <c r="B99" s="6" t="s">
        <v>803</v>
      </c>
      <c r="C99" s="2">
        <v>0</v>
      </c>
      <c r="D99" s="2">
        <v>3575</v>
      </c>
    </row>
    <row r="100" spans="1:4" x14ac:dyDescent="0.25">
      <c r="A100" s="8" t="s">
        <v>804</v>
      </c>
      <c r="B100" s="9" t="s">
        <v>805</v>
      </c>
      <c r="C100" s="10">
        <v>572009</v>
      </c>
      <c r="D100" s="10">
        <v>2553391</v>
      </c>
    </row>
  </sheetData>
  <mergeCells count="3">
    <mergeCell ref="A1:D1"/>
    <mergeCell ref="A2:D2"/>
    <mergeCell ref="A3:D3"/>
  </mergeCells>
  <pageMargins left="0.39370078740157483" right="0.39370078740157483" top="0.39370078740157483" bottom="0.39370078740157483" header="0.19685039370078741" footer="0.19685039370078741"/>
  <pageSetup paperSize="9" scale="95" orientation="portrait" horizontalDpi="0" verticalDpi="0" r:id="rId1"/>
  <headerFooter>
    <oddHeader>&amp;Cстр. -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/>
  <dimension ref="A1:F375"/>
  <sheetViews>
    <sheetView workbookViewId="0">
      <selection activeCell="A4" sqref="A4"/>
    </sheetView>
  </sheetViews>
  <sheetFormatPr defaultRowHeight="15" x14ac:dyDescent="0.25"/>
  <cols>
    <col min="1" max="1" width="10.42578125" style="4" customWidth="1"/>
    <col min="2" max="2" width="39.85546875" style="4" customWidth="1"/>
    <col min="3" max="3" width="14" style="2" customWidth="1"/>
    <col min="4" max="4" width="12.85546875" style="2" customWidth="1"/>
    <col min="5" max="5" width="13.28515625" style="2" customWidth="1"/>
    <col min="6" max="6" width="12.7109375" style="2" customWidth="1"/>
    <col min="257" max="257" width="10.42578125" customWidth="1"/>
    <col min="258" max="258" width="39.85546875" customWidth="1"/>
    <col min="259" max="259" width="14" customWidth="1"/>
    <col min="260" max="260" width="12.85546875" customWidth="1"/>
    <col min="261" max="261" width="13.28515625" customWidth="1"/>
    <col min="262" max="262" width="12.7109375" customWidth="1"/>
    <col min="513" max="513" width="10.42578125" customWidth="1"/>
    <col min="514" max="514" width="39.85546875" customWidth="1"/>
    <col min="515" max="515" width="14" customWidth="1"/>
    <col min="516" max="516" width="12.85546875" customWidth="1"/>
    <col min="517" max="517" width="13.28515625" customWidth="1"/>
    <col min="518" max="518" width="12.7109375" customWidth="1"/>
    <col min="769" max="769" width="10.42578125" customWidth="1"/>
    <col min="770" max="770" width="39.85546875" customWidth="1"/>
    <col min="771" max="771" width="14" customWidth="1"/>
    <col min="772" max="772" width="12.85546875" customWidth="1"/>
    <col min="773" max="773" width="13.28515625" customWidth="1"/>
    <col min="774" max="774" width="12.7109375" customWidth="1"/>
    <col min="1025" max="1025" width="10.42578125" customWidth="1"/>
    <col min="1026" max="1026" width="39.85546875" customWidth="1"/>
    <col min="1027" max="1027" width="14" customWidth="1"/>
    <col min="1028" max="1028" width="12.85546875" customWidth="1"/>
    <col min="1029" max="1029" width="13.28515625" customWidth="1"/>
    <col min="1030" max="1030" width="12.7109375" customWidth="1"/>
    <col min="1281" max="1281" width="10.42578125" customWidth="1"/>
    <col min="1282" max="1282" width="39.85546875" customWidth="1"/>
    <col min="1283" max="1283" width="14" customWidth="1"/>
    <col min="1284" max="1284" width="12.85546875" customWidth="1"/>
    <col min="1285" max="1285" width="13.28515625" customWidth="1"/>
    <col min="1286" max="1286" width="12.7109375" customWidth="1"/>
    <col min="1537" max="1537" width="10.42578125" customWidth="1"/>
    <col min="1538" max="1538" width="39.85546875" customWidth="1"/>
    <col min="1539" max="1539" width="14" customWidth="1"/>
    <col min="1540" max="1540" width="12.85546875" customWidth="1"/>
    <col min="1541" max="1541" width="13.28515625" customWidth="1"/>
    <col min="1542" max="1542" width="12.7109375" customWidth="1"/>
    <col min="1793" max="1793" width="10.42578125" customWidth="1"/>
    <col min="1794" max="1794" width="39.85546875" customWidth="1"/>
    <col min="1795" max="1795" width="14" customWidth="1"/>
    <col min="1796" max="1796" width="12.85546875" customWidth="1"/>
    <col min="1797" max="1797" width="13.28515625" customWidth="1"/>
    <col min="1798" max="1798" width="12.7109375" customWidth="1"/>
    <col min="2049" max="2049" width="10.42578125" customWidth="1"/>
    <col min="2050" max="2050" width="39.85546875" customWidth="1"/>
    <col min="2051" max="2051" width="14" customWidth="1"/>
    <col min="2052" max="2052" width="12.85546875" customWidth="1"/>
    <col min="2053" max="2053" width="13.28515625" customWidth="1"/>
    <col min="2054" max="2054" width="12.7109375" customWidth="1"/>
    <col min="2305" max="2305" width="10.42578125" customWidth="1"/>
    <col min="2306" max="2306" width="39.85546875" customWidth="1"/>
    <col min="2307" max="2307" width="14" customWidth="1"/>
    <col min="2308" max="2308" width="12.85546875" customWidth="1"/>
    <col min="2309" max="2309" width="13.28515625" customWidth="1"/>
    <col min="2310" max="2310" width="12.7109375" customWidth="1"/>
    <col min="2561" max="2561" width="10.42578125" customWidth="1"/>
    <col min="2562" max="2562" width="39.85546875" customWidth="1"/>
    <col min="2563" max="2563" width="14" customWidth="1"/>
    <col min="2564" max="2564" width="12.85546875" customWidth="1"/>
    <col min="2565" max="2565" width="13.28515625" customWidth="1"/>
    <col min="2566" max="2566" width="12.7109375" customWidth="1"/>
    <col min="2817" max="2817" width="10.42578125" customWidth="1"/>
    <col min="2818" max="2818" width="39.85546875" customWidth="1"/>
    <col min="2819" max="2819" width="14" customWidth="1"/>
    <col min="2820" max="2820" width="12.85546875" customWidth="1"/>
    <col min="2821" max="2821" width="13.28515625" customWidth="1"/>
    <col min="2822" max="2822" width="12.7109375" customWidth="1"/>
    <col min="3073" max="3073" width="10.42578125" customWidth="1"/>
    <col min="3074" max="3074" width="39.85546875" customWidth="1"/>
    <col min="3075" max="3075" width="14" customWidth="1"/>
    <col min="3076" max="3076" width="12.85546875" customWidth="1"/>
    <col min="3077" max="3077" width="13.28515625" customWidth="1"/>
    <col min="3078" max="3078" width="12.7109375" customWidth="1"/>
    <col min="3329" max="3329" width="10.42578125" customWidth="1"/>
    <col min="3330" max="3330" width="39.85546875" customWidth="1"/>
    <col min="3331" max="3331" width="14" customWidth="1"/>
    <col min="3332" max="3332" width="12.85546875" customWidth="1"/>
    <col min="3333" max="3333" width="13.28515625" customWidth="1"/>
    <col min="3334" max="3334" width="12.7109375" customWidth="1"/>
    <col min="3585" max="3585" width="10.42578125" customWidth="1"/>
    <col min="3586" max="3586" width="39.85546875" customWidth="1"/>
    <col min="3587" max="3587" width="14" customWidth="1"/>
    <col min="3588" max="3588" width="12.85546875" customWidth="1"/>
    <col min="3589" max="3589" width="13.28515625" customWidth="1"/>
    <col min="3590" max="3590" width="12.7109375" customWidth="1"/>
    <col min="3841" max="3841" width="10.42578125" customWidth="1"/>
    <col min="3842" max="3842" width="39.85546875" customWidth="1"/>
    <col min="3843" max="3843" width="14" customWidth="1"/>
    <col min="3844" max="3844" width="12.85546875" customWidth="1"/>
    <col min="3845" max="3845" width="13.28515625" customWidth="1"/>
    <col min="3846" max="3846" width="12.7109375" customWidth="1"/>
    <col min="4097" max="4097" width="10.42578125" customWidth="1"/>
    <col min="4098" max="4098" width="39.85546875" customWidth="1"/>
    <col min="4099" max="4099" width="14" customWidth="1"/>
    <col min="4100" max="4100" width="12.85546875" customWidth="1"/>
    <col min="4101" max="4101" width="13.28515625" customWidth="1"/>
    <col min="4102" max="4102" width="12.7109375" customWidth="1"/>
    <col min="4353" max="4353" width="10.42578125" customWidth="1"/>
    <col min="4354" max="4354" width="39.85546875" customWidth="1"/>
    <col min="4355" max="4355" width="14" customWidth="1"/>
    <col min="4356" max="4356" width="12.85546875" customWidth="1"/>
    <col min="4357" max="4357" width="13.28515625" customWidth="1"/>
    <col min="4358" max="4358" width="12.7109375" customWidth="1"/>
    <col min="4609" max="4609" width="10.42578125" customWidth="1"/>
    <col min="4610" max="4610" width="39.85546875" customWidth="1"/>
    <col min="4611" max="4611" width="14" customWidth="1"/>
    <col min="4612" max="4612" width="12.85546875" customWidth="1"/>
    <col min="4613" max="4613" width="13.28515625" customWidth="1"/>
    <col min="4614" max="4614" width="12.7109375" customWidth="1"/>
    <col min="4865" max="4865" width="10.42578125" customWidth="1"/>
    <col min="4866" max="4866" width="39.85546875" customWidth="1"/>
    <col min="4867" max="4867" width="14" customWidth="1"/>
    <col min="4868" max="4868" width="12.85546875" customWidth="1"/>
    <col min="4869" max="4869" width="13.28515625" customWidth="1"/>
    <col min="4870" max="4870" width="12.7109375" customWidth="1"/>
    <col min="5121" max="5121" width="10.42578125" customWidth="1"/>
    <col min="5122" max="5122" width="39.85546875" customWidth="1"/>
    <col min="5123" max="5123" width="14" customWidth="1"/>
    <col min="5124" max="5124" width="12.85546875" customWidth="1"/>
    <col min="5125" max="5125" width="13.28515625" customWidth="1"/>
    <col min="5126" max="5126" width="12.7109375" customWidth="1"/>
    <col min="5377" max="5377" width="10.42578125" customWidth="1"/>
    <col min="5378" max="5378" width="39.85546875" customWidth="1"/>
    <col min="5379" max="5379" width="14" customWidth="1"/>
    <col min="5380" max="5380" width="12.85546875" customWidth="1"/>
    <col min="5381" max="5381" width="13.28515625" customWidth="1"/>
    <col min="5382" max="5382" width="12.7109375" customWidth="1"/>
    <col min="5633" max="5633" width="10.42578125" customWidth="1"/>
    <col min="5634" max="5634" width="39.85546875" customWidth="1"/>
    <col min="5635" max="5635" width="14" customWidth="1"/>
    <col min="5636" max="5636" width="12.85546875" customWidth="1"/>
    <col min="5637" max="5637" width="13.28515625" customWidth="1"/>
    <col min="5638" max="5638" width="12.7109375" customWidth="1"/>
    <col min="5889" max="5889" width="10.42578125" customWidth="1"/>
    <col min="5890" max="5890" width="39.85546875" customWidth="1"/>
    <col min="5891" max="5891" width="14" customWidth="1"/>
    <col min="5892" max="5892" width="12.85546875" customWidth="1"/>
    <col min="5893" max="5893" width="13.28515625" customWidth="1"/>
    <col min="5894" max="5894" width="12.7109375" customWidth="1"/>
    <col min="6145" max="6145" width="10.42578125" customWidth="1"/>
    <col min="6146" max="6146" width="39.85546875" customWidth="1"/>
    <col min="6147" max="6147" width="14" customWidth="1"/>
    <col min="6148" max="6148" width="12.85546875" customWidth="1"/>
    <col min="6149" max="6149" width="13.28515625" customWidth="1"/>
    <col min="6150" max="6150" width="12.7109375" customWidth="1"/>
    <col min="6401" max="6401" width="10.42578125" customWidth="1"/>
    <col min="6402" max="6402" width="39.85546875" customWidth="1"/>
    <col min="6403" max="6403" width="14" customWidth="1"/>
    <col min="6404" max="6404" width="12.85546875" customWidth="1"/>
    <col min="6405" max="6405" width="13.28515625" customWidth="1"/>
    <col min="6406" max="6406" width="12.7109375" customWidth="1"/>
    <col min="6657" max="6657" width="10.42578125" customWidth="1"/>
    <col min="6658" max="6658" width="39.85546875" customWidth="1"/>
    <col min="6659" max="6659" width="14" customWidth="1"/>
    <col min="6660" max="6660" width="12.85546875" customWidth="1"/>
    <col min="6661" max="6661" width="13.28515625" customWidth="1"/>
    <col min="6662" max="6662" width="12.7109375" customWidth="1"/>
    <col min="6913" max="6913" width="10.42578125" customWidth="1"/>
    <col min="6914" max="6914" width="39.85546875" customWidth="1"/>
    <col min="6915" max="6915" width="14" customWidth="1"/>
    <col min="6916" max="6916" width="12.85546875" customWidth="1"/>
    <col min="6917" max="6917" width="13.28515625" customWidth="1"/>
    <col min="6918" max="6918" width="12.7109375" customWidth="1"/>
    <col min="7169" max="7169" width="10.42578125" customWidth="1"/>
    <col min="7170" max="7170" width="39.85546875" customWidth="1"/>
    <col min="7171" max="7171" width="14" customWidth="1"/>
    <col min="7172" max="7172" width="12.85546875" customWidth="1"/>
    <col min="7173" max="7173" width="13.28515625" customWidth="1"/>
    <col min="7174" max="7174" width="12.7109375" customWidth="1"/>
    <col min="7425" max="7425" width="10.42578125" customWidth="1"/>
    <col min="7426" max="7426" width="39.85546875" customWidth="1"/>
    <col min="7427" max="7427" width="14" customWidth="1"/>
    <col min="7428" max="7428" width="12.85546875" customWidth="1"/>
    <col min="7429" max="7429" width="13.28515625" customWidth="1"/>
    <col min="7430" max="7430" width="12.7109375" customWidth="1"/>
    <col min="7681" max="7681" width="10.42578125" customWidth="1"/>
    <col min="7682" max="7682" width="39.85546875" customWidth="1"/>
    <col min="7683" max="7683" width="14" customWidth="1"/>
    <col min="7684" max="7684" width="12.85546875" customWidth="1"/>
    <col min="7685" max="7685" width="13.28515625" customWidth="1"/>
    <col min="7686" max="7686" width="12.7109375" customWidth="1"/>
    <col min="7937" max="7937" width="10.42578125" customWidth="1"/>
    <col min="7938" max="7938" width="39.85546875" customWidth="1"/>
    <col min="7939" max="7939" width="14" customWidth="1"/>
    <col min="7940" max="7940" width="12.85546875" customWidth="1"/>
    <col min="7941" max="7941" width="13.28515625" customWidth="1"/>
    <col min="7942" max="7942" width="12.7109375" customWidth="1"/>
    <col min="8193" max="8193" width="10.42578125" customWidth="1"/>
    <col min="8194" max="8194" width="39.85546875" customWidth="1"/>
    <col min="8195" max="8195" width="14" customWidth="1"/>
    <col min="8196" max="8196" width="12.85546875" customWidth="1"/>
    <col min="8197" max="8197" width="13.28515625" customWidth="1"/>
    <col min="8198" max="8198" width="12.7109375" customWidth="1"/>
    <col min="8449" max="8449" width="10.42578125" customWidth="1"/>
    <col min="8450" max="8450" width="39.85546875" customWidth="1"/>
    <col min="8451" max="8451" width="14" customWidth="1"/>
    <col min="8452" max="8452" width="12.85546875" customWidth="1"/>
    <col min="8453" max="8453" width="13.28515625" customWidth="1"/>
    <col min="8454" max="8454" width="12.7109375" customWidth="1"/>
    <col min="8705" max="8705" width="10.42578125" customWidth="1"/>
    <col min="8706" max="8706" width="39.85546875" customWidth="1"/>
    <col min="8707" max="8707" width="14" customWidth="1"/>
    <col min="8708" max="8708" width="12.85546875" customWidth="1"/>
    <col min="8709" max="8709" width="13.28515625" customWidth="1"/>
    <col min="8710" max="8710" width="12.7109375" customWidth="1"/>
    <col min="8961" max="8961" width="10.42578125" customWidth="1"/>
    <col min="8962" max="8962" width="39.85546875" customWidth="1"/>
    <col min="8963" max="8963" width="14" customWidth="1"/>
    <col min="8964" max="8964" width="12.85546875" customWidth="1"/>
    <col min="8965" max="8965" width="13.28515625" customWidth="1"/>
    <col min="8966" max="8966" width="12.7109375" customWidth="1"/>
    <col min="9217" max="9217" width="10.42578125" customWidth="1"/>
    <col min="9218" max="9218" width="39.85546875" customWidth="1"/>
    <col min="9219" max="9219" width="14" customWidth="1"/>
    <col min="9220" max="9220" width="12.85546875" customWidth="1"/>
    <col min="9221" max="9221" width="13.28515625" customWidth="1"/>
    <col min="9222" max="9222" width="12.7109375" customWidth="1"/>
    <col min="9473" max="9473" width="10.42578125" customWidth="1"/>
    <col min="9474" max="9474" width="39.85546875" customWidth="1"/>
    <col min="9475" max="9475" width="14" customWidth="1"/>
    <col min="9476" max="9476" width="12.85546875" customWidth="1"/>
    <col min="9477" max="9477" width="13.28515625" customWidth="1"/>
    <col min="9478" max="9478" width="12.7109375" customWidth="1"/>
    <col min="9729" max="9729" width="10.42578125" customWidth="1"/>
    <col min="9730" max="9730" width="39.85546875" customWidth="1"/>
    <col min="9731" max="9731" width="14" customWidth="1"/>
    <col min="9732" max="9732" width="12.85546875" customWidth="1"/>
    <col min="9733" max="9733" width="13.28515625" customWidth="1"/>
    <col min="9734" max="9734" width="12.7109375" customWidth="1"/>
    <col min="9985" max="9985" width="10.42578125" customWidth="1"/>
    <col min="9986" max="9986" width="39.85546875" customWidth="1"/>
    <col min="9987" max="9987" width="14" customWidth="1"/>
    <col min="9988" max="9988" width="12.85546875" customWidth="1"/>
    <col min="9989" max="9989" width="13.28515625" customWidth="1"/>
    <col min="9990" max="9990" width="12.7109375" customWidth="1"/>
    <col min="10241" max="10241" width="10.42578125" customWidth="1"/>
    <col min="10242" max="10242" width="39.85546875" customWidth="1"/>
    <col min="10243" max="10243" width="14" customWidth="1"/>
    <col min="10244" max="10244" width="12.85546875" customWidth="1"/>
    <col min="10245" max="10245" width="13.28515625" customWidth="1"/>
    <col min="10246" max="10246" width="12.7109375" customWidth="1"/>
    <col min="10497" max="10497" width="10.42578125" customWidth="1"/>
    <col min="10498" max="10498" width="39.85546875" customWidth="1"/>
    <col min="10499" max="10499" width="14" customWidth="1"/>
    <col min="10500" max="10500" width="12.85546875" customWidth="1"/>
    <col min="10501" max="10501" width="13.28515625" customWidth="1"/>
    <col min="10502" max="10502" width="12.7109375" customWidth="1"/>
    <col min="10753" max="10753" width="10.42578125" customWidth="1"/>
    <col min="10754" max="10754" width="39.85546875" customWidth="1"/>
    <col min="10755" max="10755" width="14" customWidth="1"/>
    <col min="10756" max="10756" width="12.85546875" customWidth="1"/>
    <col min="10757" max="10757" width="13.28515625" customWidth="1"/>
    <col min="10758" max="10758" width="12.7109375" customWidth="1"/>
    <col min="11009" max="11009" width="10.42578125" customWidth="1"/>
    <col min="11010" max="11010" width="39.85546875" customWidth="1"/>
    <col min="11011" max="11011" width="14" customWidth="1"/>
    <col min="11012" max="11012" width="12.85546875" customWidth="1"/>
    <col min="11013" max="11013" width="13.28515625" customWidth="1"/>
    <col min="11014" max="11014" width="12.7109375" customWidth="1"/>
    <col min="11265" max="11265" width="10.42578125" customWidth="1"/>
    <col min="11266" max="11266" width="39.85546875" customWidth="1"/>
    <col min="11267" max="11267" width="14" customWidth="1"/>
    <col min="11268" max="11268" width="12.85546875" customWidth="1"/>
    <col min="11269" max="11269" width="13.28515625" customWidth="1"/>
    <col min="11270" max="11270" width="12.7109375" customWidth="1"/>
    <col min="11521" max="11521" width="10.42578125" customWidth="1"/>
    <col min="11522" max="11522" width="39.85546875" customWidth="1"/>
    <col min="11523" max="11523" width="14" customWidth="1"/>
    <col min="11524" max="11524" width="12.85546875" customWidth="1"/>
    <col min="11525" max="11525" width="13.28515625" customWidth="1"/>
    <col min="11526" max="11526" width="12.7109375" customWidth="1"/>
    <col min="11777" max="11777" width="10.42578125" customWidth="1"/>
    <col min="11778" max="11778" width="39.85546875" customWidth="1"/>
    <col min="11779" max="11779" width="14" customWidth="1"/>
    <col min="11780" max="11780" width="12.85546875" customWidth="1"/>
    <col min="11781" max="11781" width="13.28515625" customWidth="1"/>
    <col min="11782" max="11782" width="12.7109375" customWidth="1"/>
    <col min="12033" max="12033" width="10.42578125" customWidth="1"/>
    <col min="12034" max="12034" width="39.85546875" customWidth="1"/>
    <col min="12035" max="12035" width="14" customWidth="1"/>
    <col min="12036" max="12036" width="12.85546875" customWidth="1"/>
    <col min="12037" max="12037" width="13.28515625" customWidth="1"/>
    <col min="12038" max="12038" width="12.7109375" customWidth="1"/>
    <col min="12289" max="12289" width="10.42578125" customWidth="1"/>
    <col min="12290" max="12290" width="39.85546875" customWidth="1"/>
    <col min="12291" max="12291" width="14" customWidth="1"/>
    <col min="12292" max="12292" width="12.85546875" customWidth="1"/>
    <col min="12293" max="12293" width="13.28515625" customWidth="1"/>
    <col min="12294" max="12294" width="12.7109375" customWidth="1"/>
    <col min="12545" max="12545" width="10.42578125" customWidth="1"/>
    <col min="12546" max="12546" width="39.85546875" customWidth="1"/>
    <col min="12547" max="12547" width="14" customWidth="1"/>
    <col min="12548" max="12548" width="12.85546875" customWidth="1"/>
    <col min="12549" max="12549" width="13.28515625" customWidth="1"/>
    <col min="12550" max="12550" width="12.7109375" customWidth="1"/>
    <col min="12801" max="12801" width="10.42578125" customWidth="1"/>
    <col min="12802" max="12802" width="39.85546875" customWidth="1"/>
    <col min="12803" max="12803" width="14" customWidth="1"/>
    <col min="12804" max="12804" width="12.85546875" customWidth="1"/>
    <col min="12805" max="12805" width="13.28515625" customWidth="1"/>
    <col min="12806" max="12806" width="12.7109375" customWidth="1"/>
    <col min="13057" max="13057" width="10.42578125" customWidth="1"/>
    <col min="13058" max="13058" width="39.85546875" customWidth="1"/>
    <col min="13059" max="13059" width="14" customWidth="1"/>
    <col min="13060" max="13060" width="12.85546875" customWidth="1"/>
    <col min="13061" max="13061" width="13.28515625" customWidth="1"/>
    <col min="13062" max="13062" width="12.7109375" customWidth="1"/>
    <col min="13313" max="13313" width="10.42578125" customWidth="1"/>
    <col min="13314" max="13314" width="39.85546875" customWidth="1"/>
    <col min="13315" max="13315" width="14" customWidth="1"/>
    <col min="13316" max="13316" width="12.85546875" customWidth="1"/>
    <col min="13317" max="13317" width="13.28515625" customWidth="1"/>
    <col min="13318" max="13318" width="12.7109375" customWidth="1"/>
    <col min="13569" max="13569" width="10.42578125" customWidth="1"/>
    <col min="13570" max="13570" width="39.85546875" customWidth="1"/>
    <col min="13571" max="13571" width="14" customWidth="1"/>
    <col min="13572" max="13572" width="12.85546875" customWidth="1"/>
    <col min="13573" max="13573" width="13.28515625" customWidth="1"/>
    <col min="13574" max="13574" width="12.7109375" customWidth="1"/>
    <col min="13825" max="13825" width="10.42578125" customWidth="1"/>
    <col min="13826" max="13826" width="39.85546875" customWidth="1"/>
    <col min="13827" max="13827" width="14" customWidth="1"/>
    <col min="13828" max="13828" width="12.85546875" customWidth="1"/>
    <col min="13829" max="13829" width="13.28515625" customWidth="1"/>
    <col min="13830" max="13830" width="12.7109375" customWidth="1"/>
    <col min="14081" max="14081" width="10.42578125" customWidth="1"/>
    <col min="14082" max="14082" width="39.85546875" customWidth="1"/>
    <col min="14083" max="14083" width="14" customWidth="1"/>
    <col min="14084" max="14084" width="12.85546875" customWidth="1"/>
    <col min="14085" max="14085" width="13.28515625" customWidth="1"/>
    <col min="14086" max="14086" width="12.7109375" customWidth="1"/>
    <col min="14337" max="14337" width="10.42578125" customWidth="1"/>
    <col min="14338" max="14338" width="39.85546875" customWidth="1"/>
    <col min="14339" max="14339" width="14" customWidth="1"/>
    <col min="14340" max="14340" width="12.85546875" customWidth="1"/>
    <col min="14341" max="14341" width="13.28515625" customWidth="1"/>
    <col min="14342" max="14342" width="12.7109375" customWidth="1"/>
    <col min="14593" max="14593" width="10.42578125" customWidth="1"/>
    <col min="14594" max="14594" width="39.85546875" customWidth="1"/>
    <col min="14595" max="14595" width="14" customWidth="1"/>
    <col min="14596" max="14596" width="12.85546875" customWidth="1"/>
    <col min="14597" max="14597" width="13.28515625" customWidth="1"/>
    <col min="14598" max="14598" width="12.7109375" customWidth="1"/>
    <col min="14849" max="14849" width="10.42578125" customWidth="1"/>
    <col min="14850" max="14850" width="39.85546875" customWidth="1"/>
    <col min="14851" max="14851" width="14" customWidth="1"/>
    <col min="14852" max="14852" width="12.85546875" customWidth="1"/>
    <col min="14853" max="14853" width="13.28515625" customWidth="1"/>
    <col min="14854" max="14854" width="12.7109375" customWidth="1"/>
    <col min="15105" max="15105" width="10.42578125" customWidth="1"/>
    <col min="15106" max="15106" width="39.85546875" customWidth="1"/>
    <col min="15107" max="15107" width="14" customWidth="1"/>
    <col min="15108" max="15108" width="12.85546875" customWidth="1"/>
    <col min="15109" max="15109" width="13.28515625" customWidth="1"/>
    <col min="15110" max="15110" width="12.7109375" customWidth="1"/>
    <col min="15361" max="15361" width="10.42578125" customWidth="1"/>
    <col min="15362" max="15362" width="39.85546875" customWidth="1"/>
    <col min="15363" max="15363" width="14" customWidth="1"/>
    <col min="15364" max="15364" width="12.85546875" customWidth="1"/>
    <col min="15365" max="15365" width="13.28515625" customWidth="1"/>
    <col min="15366" max="15366" width="12.7109375" customWidth="1"/>
    <col min="15617" max="15617" width="10.42578125" customWidth="1"/>
    <col min="15618" max="15618" width="39.85546875" customWidth="1"/>
    <col min="15619" max="15619" width="14" customWidth="1"/>
    <col min="15620" max="15620" width="12.85546875" customWidth="1"/>
    <col min="15621" max="15621" width="13.28515625" customWidth="1"/>
    <col min="15622" max="15622" width="12.7109375" customWidth="1"/>
    <col min="15873" max="15873" width="10.42578125" customWidth="1"/>
    <col min="15874" max="15874" width="39.85546875" customWidth="1"/>
    <col min="15875" max="15875" width="14" customWidth="1"/>
    <col min="15876" max="15876" width="12.85546875" customWidth="1"/>
    <col min="15877" max="15877" width="13.28515625" customWidth="1"/>
    <col min="15878" max="15878" width="12.7109375" customWidth="1"/>
    <col min="16129" max="16129" width="10.42578125" customWidth="1"/>
    <col min="16130" max="16130" width="39.85546875" customWidth="1"/>
    <col min="16131" max="16131" width="14" customWidth="1"/>
    <col min="16132" max="16132" width="12.85546875" customWidth="1"/>
    <col min="16133" max="16133" width="13.28515625" customWidth="1"/>
    <col min="16134" max="16134" width="12.7109375" customWidth="1"/>
  </cols>
  <sheetData>
    <row r="1" spans="1:6" ht="16.5" customHeight="1" x14ac:dyDescent="0.3">
      <c r="A1" s="28" t="s">
        <v>400</v>
      </c>
      <c r="B1" s="28"/>
      <c r="C1" s="28"/>
      <c r="D1" s="28"/>
      <c r="E1" s="28"/>
      <c r="F1" s="28"/>
    </row>
    <row r="2" spans="1:6" ht="18.75" x14ac:dyDescent="0.3">
      <c r="A2" s="28" t="s">
        <v>401</v>
      </c>
      <c r="B2" s="28"/>
      <c r="C2" s="28"/>
      <c r="D2" s="28"/>
      <c r="E2" s="28"/>
      <c r="F2" s="28"/>
    </row>
    <row r="4" spans="1:6" ht="15" customHeight="1" x14ac:dyDescent="0.25">
      <c r="A4" s="33" t="s">
        <v>402</v>
      </c>
      <c r="B4" s="33" t="s">
        <v>4</v>
      </c>
      <c r="C4" s="31" t="s">
        <v>403</v>
      </c>
      <c r="D4" s="31"/>
      <c r="E4" s="31" t="s">
        <v>404</v>
      </c>
      <c r="F4" s="31"/>
    </row>
    <row r="5" spans="1:6" ht="45" x14ac:dyDescent="0.25">
      <c r="A5" s="33"/>
      <c r="B5" s="33"/>
      <c r="C5" s="3" t="s">
        <v>405</v>
      </c>
      <c r="D5" s="3" t="s">
        <v>406</v>
      </c>
      <c r="E5" s="3" t="s">
        <v>405</v>
      </c>
      <c r="F5" s="3" t="s">
        <v>406</v>
      </c>
    </row>
    <row r="6" spans="1:6" x14ac:dyDescent="0.25">
      <c r="A6" s="4" t="s">
        <v>407</v>
      </c>
      <c r="B6" s="4" t="s">
        <v>17</v>
      </c>
      <c r="C6" s="2">
        <v>0.222</v>
      </c>
      <c r="D6" s="2">
        <v>0.05</v>
      </c>
      <c r="E6" s="2">
        <v>0.05</v>
      </c>
      <c r="F6" s="2">
        <v>2.7E-2</v>
      </c>
    </row>
    <row r="7" spans="1:6" x14ac:dyDescent="0.25">
      <c r="B7" s="4" t="s">
        <v>408</v>
      </c>
      <c r="C7" s="2">
        <v>0.222</v>
      </c>
      <c r="D7" s="2">
        <v>0.05</v>
      </c>
      <c r="E7" s="2">
        <v>0.05</v>
      </c>
      <c r="F7" s="2">
        <v>2.7E-2</v>
      </c>
    </row>
    <row r="8" spans="1:6" x14ac:dyDescent="0.25">
      <c r="B8" s="4" t="s">
        <v>23</v>
      </c>
      <c r="C8" s="2">
        <v>0.222</v>
      </c>
      <c r="D8" s="2">
        <v>0.05</v>
      </c>
      <c r="E8" s="2">
        <v>0.05</v>
      </c>
      <c r="F8" s="2">
        <v>2.7E-2</v>
      </c>
    </row>
    <row r="9" spans="1:6" x14ac:dyDescent="0.25">
      <c r="A9" s="4" t="s">
        <v>409</v>
      </c>
      <c r="B9" s="4" t="s">
        <v>17</v>
      </c>
      <c r="C9" s="2">
        <v>90203.955000000002</v>
      </c>
      <c r="D9" s="2">
        <v>7470.6490000000003</v>
      </c>
      <c r="E9" s="2">
        <v>95957.344020000004</v>
      </c>
      <c r="F9" s="2">
        <v>5465.7510000000002</v>
      </c>
    </row>
    <row r="10" spans="1:6" x14ac:dyDescent="0.25">
      <c r="B10" s="4" t="s">
        <v>408</v>
      </c>
      <c r="C10" s="2">
        <v>19636.599999999999</v>
      </c>
      <c r="D10" s="2">
        <v>2186.7109999999998</v>
      </c>
      <c r="E10" s="2">
        <v>10701.886</v>
      </c>
      <c r="F10" s="2">
        <v>872.55499999999995</v>
      </c>
    </row>
    <row r="11" spans="1:6" x14ac:dyDescent="0.25">
      <c r="B11" s="4" t="s">
        <v>23</v>
      </c>
      <c r="C11" s="2">
        <v>2278.6</v>
      </c>
      <c r="D11" s="2">
        <v>259.18799999999999</v>
      </c>
      <c r="E11" s="2">
        <v>141.886</v>
      </c>
      <c r="F11" s="2">
        <v>11.04</v>
      </c>
    </row>
    <row r="12" spans="1:6" x14ac:dyDescent="0.25">
      <c r="B12" s="4" t="s">
        <v>290</v>
      </c>
      <c r="C12" s="2">
        <v>17358</v>
      </c>
      <c r="D12" s="2">
        <v>1927.5229999999999</v>
      </c>
      <c r="E12" s="2">
        <v>10560</v>
      </c>
      <c r="F12" s="2">
        <v>861.51499999999999</v>
      </c>
    </row>
    <row r="13" spans="1:6" x14ac:dyDescent="0.25">
      <c r="B13" s="4" t="s">
        <v>410</v>
      </c>
      <c r="C13" s="2">
        <v>70567.354999999996</v>
      </c>
      <c r="D13" s="2">
        <v>5283.9380000000001</v>
      </c>
      <c r="E13" s="2">
        <v>85255.458020000005</v>
      </c>
      <c r="F13" s="2">
        <v>4593.1959999999999</v>
      </c>
    </row>
    <row r="14" spans="1:6" x14ac:dyDescent="0.25">
      <c r="B14" s="4" t="s">
        <v>77</v>
      </c>
      <c r="C14" s="2">
        <v>82</v>
      </c>
      <c r="D14" s="2">
        <v>10.66</v>
      </c>
    </row>
    <row r="15" spans="1:6" x14ac:dyDescent="0.25">
      <c r="B15" s="4" t="s">
        <v>203</v>
      </c>
      <c r="C15" s="2">
        <v>1914.79</v>
      </c>
      <c r="D15" s="2">
        <v>153.69900000000001</v>
      </c>
      <c r="E15" s="2">
        <v>64</v>
      </c>
      <c r="F15" s="2">
        <v>9</v>
      </c>
    </row>
    <row r="16" spans="1:6" x14ac:dyDescent="0.25">
      <c r="B16" s="4" t="s">
        <v>218</v>
      </c>
      <c r="C16" s="2">
        <v>68036.524999999994</v>
      </c>
      <c r="D16" s="2">
        <v>5062.9849999999997</v>
      </c>
      <c r="E16" s="2">
        <v>84805.788020000007</v>
      </c>
      <c r="F16" s="2">
        <v>4544.0519999999997</v>
      </c>
    </row>
    <row r="17" spans="1:6" x14ac:dyDescent="0.25">
      <c r="B17" s="4" t="s">
        <v>314</v>
      </c>
      <c r="C17" s="2">
        <v>431.54</v>
      </c>
      <c r="D17" s="2">
        <v>43.073999999999998</v>
      </c>
      <c r="E17" s="2">
        <v>385.67</v>
      </c>
      <c r="F17" s="2">
        <v>40.143999999999998</v>
      </c>
    </row>
    <row r="18" spans="1:6" x14ac:dyDescent="0.25">
      <c r="B18" s="4" t="s">
        <v>362</v>
      </c>
      <c r="C18" s="2">
        <v>102.5</v>
      </c>
      <c r="D18" s="2">
        <v>13.52</v>
      </c>
    </row>
    <row r="19" spans="1:6" x14ac:dyDescent="0.25">
      <c r="A19" s="4" t="s">
        <v>411</v>
      </c>
      <c r="B19" s="4" t="s">
        <v>17</v>
      </c>
      <c r="C19" s="2">
        <v>298.47500000000002</v>
      </c>
      <c r="D19" s="2">
        <v>37.502000000000002</v>
      </c>
      <c r="E19" s="2">
        <v>1206.086</v>
      </c>
      <c r="F19" s="2">
        <v>116.123</v>
      </c>
    </row>
    <row r="20" spans="1:6" x14ac:dyDescent="0.25">
      <c r="B20" s="4" t="s">
        <v>408</v>
      </c>
      <c r="C20" s="2">
        <v>0.77500000000000002</v>
      </c>
      <c r="D20" s="2">
        <v>0.248</v>
      </c>
      <c r="E20" s="2">
        <v>0.25</v>
      </c>
      <c r="F20" s="2">
        <v>3.5999999999999997E-2</v>
      </c>
    </row>
    <row r="21" spans="1:6" x14ac:dyDescent="0.25">
      <c r="B21" s="4" t="s">
        <v>19</v>
      </c>
      <c r="C21" s="2">
        <v>0.6</v>
      </c>
      <c r="D21" s="2">
        <v>0.21</v>
      </c>
    </row>
    <row r="22" spans="1:6" x14ac:dyDescent="0.25">
      <c r="B22" s="4" t="s">
        <v>23</v>
      </c>
      <c r="C22" s="2">
        <v>0.17499999999999999</v>
      </c>
      <c r="D22" s="2">
        <v>3.7999999999999999E-2</v>
      </c>
      <c r="E22" s="2">
        <v>0.25</v>
      </c>
      <c r="F22" s="2">
        <v>3.5999999999999997E-2</v>
      </c>
    </row>
    <row r="23" spans="1:6" x14ac:dyDescent="0.25">
      <c r="B23" s="4" t="s">
        <v>410</v>
      </c>
      <c r="C23" s="2">
        <v>297.7</v>
      </c>
      <c r="D23" s="2">
        <v>37.253999999999998</v>
      </c>
      <c r="E23" s="2">
        <v>1205.836</v>
      </c>
      <c r="F23" s="2">
        <v>116.087</v>
      </c>
    </row>
    <row r="24" spans="1:6" x14ac:dyDescent="0.25">
      <c r="B24" s="4" t="s">
        <v>203</v>
      </c>
      <c r="E24" s="2">
        <v>16</v>
      </c>
      <c r="F24" s="2">
        <v>3.2</v>
      </c>
    </row>
    <row r="25" spans="1:6" x14ac:dyDescent="0.25">
      <c r="B25" s="4" t="s">
        <v>218</v>
      </c>
      <c r="C25" s="2">
        <v>280.2</v>
      </c>
      <c r="D25" s="2">
        <v>32.353999999999999</v>
      </c>
      <c r="E25" s="2">
        <v>1134.44</v>
      </c>
      <c r="F25" s="2">
        <v>100.613</v>
      </c>
    </row>
    <row r="26" spans="1:6" x14ac:dyDescent="0.25">
      <c r="B26" s="4" t="s">
        <v>314</v>
      </c>
      <c r="E26" s="2">
        <v>45.606000000000002</v>
      </c>
      <c r="F26" s="2">
        <v>9.3369999999999997</v>
      </c>
    </row>
    <row r="27" spans="1:6" x14ac:dyDescent="0.25">
      <c r="B27" s="4" t="s">
        <v>362</v>
      </c>
      <c r="C27" s="2">
        <v>17.5</v>
      </c>
      <c r="D27" s="2">
        <v>4.9000000000000004</v>
      </c>
    </row>
    <row r="28" spans="1:6" x14ac:dyDescent="0.25">
      <c r="B28" s="4" t="s">
        <v>377</v>
      </c>
      <c r="E28" s="2">
        <v>9.7899999999999991</v>
      </c>
      <c r="F28" s="2">
        <v>2.9369999999999998</v>
      </c>
    </row>
    <row r="29" spans="1:6" x14ac:dyDescent="0.25">
      <c r="A29" s="4" t="s">
        <v>412</v>
      </c>
      <c r="B29" s="4" t="s">
        <v>17</v>
      </c>
      <c r="C29" s="2">
        <v>134.947</v>
      </c>
      <c r="D29" s="2">
        <v>11.605</v>
      </c>
      <c r="E29" s="2">
        <v>697.89</v>
      </c>
      <c r="F29" s="2">
        <v>61.947000000000003</v>
      </c>
    </row>
    <row r="30" spans="1:6" x14ac:dyDescent="0.25">
      <c r="B30" s="4" t="s">
        <v>408</v>
      </c>
      <c r="C30" s="2">
        <v>0.3</v>
      </c>
      <c r="D30" s="2">
        <v>5.5E-2</v>
      </c>
    </row>
    <row r="31" spans="1:6" x14ac:dyDescent="0.25">
      <c r="B31" s="4" t="s">
        <v>23</v>
      </c>
      <c r="C31" s="2">
        <v>0.3</v>
      </c>
      <c r="D31" s="2">
        <v>5.5E-2</v>
      </c>
    </row>
    <row r="32" spans="1:6" x14ac:dyDescent="0.25">
      <c r="B32" s="4" t="s">
        <v>410</v>
      </c>
      <c r="C32" s="2">
        <v>134.64699999999999</v>
      </c>
      <c r="D32" s="2">
        <v>11.55</v>
      </c>
      <c r="E32" s="2">
        <v>697.89</v>
      </c>
      <c r="F32" s="2">
        <v>61.947000000000003</v>
      </c>
    </row>
    <row r="33" spans="1:6" x14ac:dyDescent="0.25">
      <c r="B33" s="4" t="s">
        <v>203</v>
      </c>
      <c r="E33" s="2">
        <v>18.3</v>
      </c>
      <c r="F33" s="2">
        <v>2.1960000000000002</v>
      </c>
    </row>
    <row r="34" spans="1:6" x14ac:dyDescent="0.25">
      <c r="B34" s="4" t="s">
        <v>218</v>
      </c>
      <c r="C34" s="2">
        <v>113.72</v>
      </c>
      <c r="D34" s="2">
        <v>3.903</v>
      </c>
      <c r="E34" s="2">
        <v>679.59</v>
      </c>
      <c r="F34" s="2">
        <v>59.750999999999998</v>
      </c>
    </row>
    <row r="35" spans="1:6" x14ac:dyDescent="0.25">
      <c r="B35" s="4" t="s">
        <v>314</v>
      </c>
      <c r="C35" s="2">
        <v>20.004999999999999</v>
      </c>
      <c r="D35" s="2">
        <v>7.5919999999999996</v>
      </c>
    </row>
    <row r="36" spans="1:6" x14ac:dyDescent="0.25">
      <c r="B36" s="4" t="s">
        <v>362</v>
      </c>
      <c r="C36" s="2">
        <v>0.92200000000000004</v>
      </c>
      <c r="D36" s="2">
        <v>5.5E-2</v>
      </c>
    </row>
    <row r="37" spans="1:6" x14ac:dyDescent="0.25">
      <c r="A37" s="4" t="s">
        <v>413</v>
      </c>
      <c r="B37" s="4" t="s">
        <v>17</v>
      </c>
      <c r="C37" s="2">
        <v>5.8000000000000003E-2</v>
      </c>
      <c r="D37" s="2">
        <v>1.7000000000000001E-2</v>
      </c>
      <c r="E37" s="2">
        <v>8.0500000000000007</v>
      </c>
      <c r="F37" s="2">
        <v>1.6140000000000001</v>
      </c>
    </row>
    <row r="38" spans="1:6" x14ac:dyDescent="0.25">
      <c r="B38" s="4" t="s">
        <v>408</v>
      </c>
      <c r="C38" s="2">
        <v>5.8000000000000003E-2</v>
      </c>
      <c r="D38" s="2">
        <v>1.7000000000000001E-2</v>
      </c>
      <c r="E38" s="2">
        <v>0.05</v>
      </c>
      <c r="F38" s="2">
        <v>1.4E-2</v>
      </c>
    </row>
    <row r="39" spans="1:6" x14ac:dyDescent="0.25">
      <c r="B39" s="4" t="s">
        <v>23</v>
      </c>
      <c r="C39" s="2">
        <v>5.8000000000000003E-2</v>
      </c>
      <c r="D39" s="2">
        <v>1.7000000000000001E-2</v>
      </c>
      <c r="E39" s="2">
        <v>0.05</v>
      </c>
      <c r="F39" s="2">
        <v>1.4E-2</v>
      </c>
    </row>
    <row r="40" spans="1:6" x14ac:dyDescent="0.25">
      <c r="B40" s="4" t="s">
        <v>410</v>
      </c>
      <c r="E40" s="2">
        <v>8</v>
      </c>
      <c r="F40" s="2">
        <v>1.6</v>
      </c>
    </row>
    <row r="41" spans="1:6" x14ac:dyDescent="0.25">
      <c r="B41" s="4" t="s">
        <v>218</v>
      </c>
      <c r="E41" s="2">
        <v>8</v>
      </c>
      <c r="F41" s="2">
        <v>1.6</v>
      </c>
    </row>
    <row r="42" spans="1:6" x14ac:dyDescent="0.25">
      <c r="A42" s="4" t="s">
        <v>414</v>
      </c>
      <c r="B42" s="4" t="s">
        <v>17</v>
      </c>
      <c r="C42" s="2">
        <v>139.27500000000001</v>
      </c>
      <c r="D42" s="2">
        <v>6.5359999999999996</v>
      </c>
      <c r="E42" s="2">
        <v>55.7</v>
      </c>
      <c r="F42" s="2">
        <v>4.58</v>
      </c>
    </row>
    <row r="43" spans="1:6" x14ac:dyDescent="0.25">
      <c r="B43" s="4" t="s">
        <v>410</v>
      </c>
      <c r="C43" s="2">
        <v>139.27500000000001</v>
      </c>
      <c r="D43" s="2">
        <v>6.5359999999999996</v>
      </c>
      <c r="E43" s="2">
        <v>55.7</v>
      </c>
      <c r="F43" s="2">
        <v>4.58</v>
      </c>
    </row>
    <row r="44" spans="1:6" x14ac:dyDescent="0.25">
      <c r="B44" s="4" t="s">
        <v>218</v>
      </c>
      <c r="C44" s="2">
        <v>130.65</v>
      </c>
      <c r="D44" s="2">
        <v>5.25</v>
      </c>
      <c r="E44" s="2">
        <v>41</v>
      </c>
      <c r="F44" s="2">
        <v>1.64</v>
      </c>
    </row>
    <row r="45" spans="1:6" x14ac:dyDescent="0.25">
      <c r="B45" s="4" t="s">
        <v>314</v>
      </c>
      <c r="C45" s="2">
        <v>8.625</v>
      </c>
      <c r="D45" s="2">
        <v>1.286</v>
      </c>
      <c r="E45" s="2">
        <v>14.7</v>
      </c>
      <c r="F45" s="2">
        <v>2.94</v>
      </c>
    </row>
    <row r="46" spans="1:6" x14ac:dyDescent="0.25">
      <c r="A46" s="4" t="s">
        <v>415</v>
      </c>
      <c r="B46" s="4" t="s">
        <v>17</v>
      </c>
      <c r="C46" s="2">
        <v>20.260000000000002</v>
      </c>
      <c r="D46" s="2">
        <v>45.244999999999997</v>
      </c>
    </row>
    <row r="47" spans="1:6" x14ac:dyDescent="0.25">
      <c r="B47" s="4" t="s">
        <v>410</v>
      </c>
      <c r="C47" s="2">
        <v>20.260000000000002</v>
      </c>
      <c r="D47" s="2">
        <v>45.244999999999997</v>
      </c>
    </row>
    <row r="48" spans="1:6" x14ac:dyDescent="0.25">
      <c r="B48" s="4" t="s">
        <v>314</v>
      </c>
      <c r="C48" s="2">
        <v>20.260000000000002</v>
      </c>
      <c r="D48" s="2">
        <v>45.244999999999997</v>
      </c>
    </row>
    <row r="49" spans="1:6" x14ac:dyDescent="0.25">
      <c r="A49" s="4" t="s">
        <v>416</v>
      </c>
      <c r="B49" s="4" t="s">
        <v>17</v>
      </c>
      <c r="E49" s="2">
        <v>6.24</v>
      </c>
      <c r="F49" s="2">
        <v>2.84</v>
      </c>
    </row>
    <row r="50" spans="1:6" x14ac:dyDescent="0.25">
      <c r="B50" s="4" t="s">
        <v>410</v>
      </c>
      <c r="E50" s="2">
        <v>6.24</v>
      </c>
      <c r="F50" s="2">
        <v>2.84</v>
      </c>
    </row>
    <row r="51" spans="1:6" x14ac:dyDescent="0.25">
      <c r="B51" s="4" t="s">
        <v>377</v>
      </c>
      <c r="E51" s="2">
        <v>6.24</v>
      </c>
      <c r="F51" s="2">
        <v>2.84</v>
      </c>
    </row>
    <row r="52" spans="1:6" x14ac:dyDescent="0.25">
      <c r="A52" s="4" t="s">
        <v>417</v>
      </c>
      <c r="B52" s="4" t="s">
        <v>17</v>
      </c>
      <c r="C52" s="2">
        <v>213.12700000000001</v>
      </c>
      <c r="D52" s="2">
        <v>219.12899999999999</v>
      </c>
      <c r="E52" s="2">
        <v>93.971000000000004</v>
      </c>
      <c r="F52" s="2">
        <v>91.504999999999995</v>
      </c>
    </row>
    <row r="53" spans="1:6" x14ac:dyDescent="0.25">
      <c r="B53" s="4" t="s">
        <v>408</v>
      </c>
      <c r="C53" s="2">
        <v>16.3</v>
      </c>
      <c r="D53" s="2">
        <v>3.26</v>
      </c>
      <c r="E53" s="2">
        <v>8.2100000000000009</v>
      </c>
      <c r="F53" s="2">
        <v>1.3140000000000001</v>
      </c>
    </row>
    <row r="54" spans="1:6" x14ac:dyDescent="0.25">
      <c r="B54" s="4" t="s">
        <v>19</v>
      </c>
      <c r="C54" s="2">
        <v>16.3</v>
      </c>
      <c r="D54" s="2">
        <v>3.26</v>
      </c>
    </row>
    <row r="55" spans="1:6" x14ac:dyDescent="0.25">
      <c r="B55" s="4" t="s">
        <v>179</v>
      </c>
      <c r="E55" s="2">
        <v>8.2100000000000009</v>
      </c>
      <c r="F55" s="2">
        <v>1.3140000000000001</v>
      </c>
    </row>
    <row r="56" spans="1:6" x14ac:dyDescent="0.25">
      <c r="B56" s="4" t="s">
        <v>410</v>
      </c>
      <c r="C56" s="2">
        <v>196.827</v>
      </c>
      <c r="D56" s="2">
        <v>215.869</v>
      </c>
      <c r="E56" s="2">
        <v>85.760999999999996</v>
      </c>
      <c r="F56" s="2">
        <v>90.191000000000003</v>
      </c>
    </row>
    <row r="57" spans="1:6" x14ac:dyDescent="0.25">
      <c r="B57" s="4" t="s">
        <v>218</v>
      </c>
      <c r="E57" s="2">
        <v>7.5910000000000002</v>
      </c>
      <c r="F57" s="2">
        <v>2.419</v>
      </c>
    </row>
    <row r="58" spans="1:6" x14ac:dyDescent="0.25">
      <c r="B58" s="4" t="s">
        <v>314</v>
      </c>
      <c r="C58" s="2">
        <v>196.827</v>
      </c>
      <c r="D58" s="2">
        <v>215.869</v>
      </c>
      <c r="E58" s="2">
        <v>78.17</v>
      </c>
      <c r="F58" s="2">
        <v>87.772000000000006</v>
      </c>
    </row>
    <row r="59" spans="1:6" x14ac:dyDescent="0.25">
      <c r="A59" s="4" t="s">
        <v>418</v>
      </c>
      <c r="B59" s="4" t="s">
        <v>17</v>
      </c>
      <c r="C59" s="2">
        <v>4.71</v>
      </c>
      <c r="D59" s="2">
        <v>5.1289999999999996</v>
      </c>
      <c r="E59" s="2">
        <v>2.2629999999999999</v>
      </c>
      <c r="F59" s="2">
        <v>0.79500000000000004</v>
      </c>
    </row>
    <row r="60" spans="1:6" x14ac:dyDescent="0.25">
      <c r="B60" s="4" t="s">
        <v>408</v>
      </c>
      <c r="C60" s="2">
        <v>3.6</v>
      </c>
      <c r="D60" s="2">
        <v>4.944</v>
      </c>
    </row>
    <row r="61" spans="1:6" x14ac:dyDescent="0.25">
      <c r="B61" s="4" t="s">
        <v>143</v>
      </c>
      <c r="C61" s="2">
        <v>3</v>
      </c>
      <c r="D61" s="2">
        <v>4.2</v>
      </c>
    </row>
    <row r="62" spans="1:6" x14ac:dyDescent="0.25">
      <c r="B62" s="4" t="s">
        <v>293</v>
      </c>
      <c r="C62" s="2">
        <v>0.6</v>
      </c>
      <c r="D62" s="2">
        <v>0.74399999999999999</v>
      </c>
    </row>
    <row r="63" spans="1:6" x14ac:dyDescent="0.25">
      <c r="B63" s="4" t="s">
        <v>410</v>
      </c>
      <c r="C63" s="2">
        <v>1.1100000000000001</v>
      </c>
      <c r="D63" s="2">
        <v>0.185</v>
      </c>
      <c r="E63" s="2">
        <v>2.2629999999999999</v>
      </c>
      <c r="F63" s="2">
        <v>0.79500000000000004</v>
      </c>
    </row>
    <row r="64" spans="1:6" x14ac:dyDescent="0.25">
      <c r="B64" s="4" t="s">
        <v>218</v>
      </c>
      <c r="C64" s="2">
        <v>1.085</v>
      </c>
      <c r="D64" s="2">
        <v>0.16300000000000001</v>
      </c>
      <c r="E64" s="2">
        <v>0.83599999999999997</v>
      </c>
      <c r="F64" s="2">
        <v>0.19500000000000001</v>
      </c>
    </row>
    <row r="65" spans="1:6" x14ac:dyDescent="0.25">
      <c r="B65" s="4" t="s">
        <v>314</v>
      </c>
      <c r="C65" s="2">
        <v>2.5000000000000001E-2</v>
      </c>
      <c r="D65" s="2">
        <v>2.1999999999999999E-2</v>
      </c>
      <c r="E65" s="2">
        <v>1.427</v>
      </c>
      <c r="F65" s="2">
        <v>0.6</v>
      </c>
    </row>
    <row r="66" spans="1:6" x14ac:dyDescent="0.25">
      <c r="A66" s="4" t="s">
        <v>419</v>
      </c>
      <c r="B66" s="4" t="s">
        <v>17</v>
      </c>
      <c r="C66" s="2">
        <v>270.12099999999998</v>
      </c>
      <c r="D66" s="2">
        <v>275.81700000000001</v>
      </c>
      <c r="E66" s="2">
        <v>1108.1679999999999</v>
      </c>
      <c r="F66" s="2">
        <v>1164.723</v>
      </c>
    </row>
    <row r="67" spans="1:6" x14ac:dyDescent="0.25">
      <c r="B67" s="4" t="s">
        <v>408</v>
      </c>
      <c r="C67" s="2">
        <v>231.49199999999999</v>
      </c>
      <c r="D67" s="2">
        <v>261.43900000000002</v>
      </c>
      <c r="E67" s="2">
        <v>468.10300000000001</v>
      </c>
      <c r="F67" s="2">
        <v>911.60900000000004</v>
      </c>
    </row>
    <row r="68" spans="1:6" x14ac:dyDescent="0.25">
      <c r="B68" s="4" t="s">
        <v>19</v>
      </c>
      <c r="C68" s="2">
        <v>2.25</v>
      </c>
      <c r="D68" s="2">
        <v>3.4649999999999999</v>
      </c>
      <c r="E68" s="2">
        <v>0.79500000000000004</v>
      </c>
      <c r="F68" s="2">
        <v>1.5660000000000001</v>
      </c>
    </row>
    <row r="69" spans="1:6" x14ac:dyDescent="0.25">
      <c r="B69" s="4" t="s">
        <v>23</v>
      </c>
      <c r="C69" s="2">
        <v>149.55199999999999</v>
      </c>
      <c r="D69" s="2">
        <v>94.18</v>
      </c>
      <c r="E69" s="2">
        <v>132.34</v>
      </c>
      <c r="F69" s="2">
        <v>121.29</v>
      </c>
    </row>
    <row r="70" spans="1:6" x14ac:dyDescent="0.25">
      <c r="B70" s="4" t="s">
        <v>92</v>
      </c>
      <c r="E70" s="2">
        <v>8.0000000000000002E-3</v>
      </c>
      <c r="F70" s="2">
        <v>3.3000000000000002E-2</v>
      </c>
    </row>
    <row r="71" spans="1:6" x14ac:dyDescent="0.25">
      <c r="B71" s="4" t="s">
        <v>179</v>
      </c>
      <c r="E71" s="2">
        <v>5</v>
      </c>
      <c r="F71" s="2">
        <v>3.75</v>
      </c>
    </row>
    <row r="72" spans="1:6" x14ac:dyDescent="0.25">
      <c r="B72" s="4" t="s">
        <v>182</v>
      </c>
      <c r="E72" s="2">
        <v>0.5</v>
      </c>
      <c r="F72" s="2">
        <v>0.17</v>
      </c>
    </row>
    <row r="73" spans="1:6" x14ac:dyDescent="0.25">
      <c r="B73" s="4" t="s">
        <v>293</v>
      </c>
      <c r="C73" s="2">
        <v>0.5</v>
      </c>
      <c r="D73" s="2">
        <v>2.0499999999999998</v>
      </c>
      <c r="E73" s="2">
        <v>1.254</v>
      </c>
      <c r="F73" s="2">
        <v>6.077</v>
      </c>
    </row>
    <row r="74" spans="1:6" x14ac:dyDescent="0.25">
      <c r="B74" s="4" t="s">
        <v>353</v>
      </c>
      <c r="C74" s="2">
        <v>79.19</v>
      </c>
      <c r="D74" s="2">
        <v>161.744</v>
      </c>
      <c r="E74" s="2">
        <v>328.20600000000002</v>
      </c>
      <c r="F74" s="2">
        <v>778.72299999999996</v>
      </c>
    </row>
    <row r="75" spans="1:6" x14ac:dyDescent="0.25">
      <c r="B75" s="4" t="s">
        <v>410</v>
      </c>
      <c r="C75" s="2">
        <v>38.628999999999998</v>
      </c>
      <c r="D75" s="2">
        <v>14.378</v>
      </c>
      <c r="E75" s="2">
        <v>640.06500000000005</v>
      </c>
      <c r="F75" s="2">
        <v>253.114</v>
      </c>
    </row>
    <row r="76" spans="1:6" x14ac:dyDescent="0.25">
      <c r="B76" s="4" t="s">
        <v>218</v>
      </c>
      <c r="C76" s="2">
        <v>37.210999999999999</v>
      </c>
      <c r="D76" s="2">
        <v>11.249000000000001</v>
      </c>
      <c r="E76" s="2">
        <v>594.04899999999998</v>
      </c>
      <c r="F76" s="2">
        <v>181.875</v>
      </c>
    </row>
    <row r="77" spans="1:6" x14ac:dyDescent="0.25">
      <c r="B77" s="4" t="s">
        <v>314</v>
      </c>
      <c r="C77" s="2">
        <v>0.25</v>
      </c>
      <c r="D77" s="2">
        <v>1.05</v>
      </c>
      <c r="E77" s="2">
        <v>45.637</v>
      </c>
      <c r="F77" s="2">
        <v>71.087000000000003</v>
      </c>
    </row>
    <row r="78" spans="1:6" x14ac:dyDescent="0.25">
      <c r="B78" s="4" t="s">
        <v>362</v>
      </c>
      <c r="C78" s="2">
        <v>0.86799999999999999</v>
      </c>
      <c r="D78" s="2">
        <v>0.27900000000000003</v>
      </c>
      <c r="E78" s="2">
        <v>0.379</v>
      </c>
      <c r="F78" s="2">
        <v>0.152</v>
      </c>
    </row>
    <row r="79" spans="1:6" x14ac:dyDescent="0.25">
      <c r="B79" s="4" t="s">
        <v>377</v>
      </c>
      <c r="C79" s="2">
        <v>0.3</v>
      </c>
      <c r="D79" s="2">
        <v>1.8</v>
      </c>
    </row>
    <row r="80" spans="1:6" x14ac:dyDescent="0.25">
      <c r="A80" s="4" t="s">
        <v>420</v>
      </c>
      <c r="B80" s="4" t="s">
        <v>17</v>
      </c>
      <c r="C80" s="2">
        <v>2.5000000000000001E-2</v>
      </c>
      <c r="D80" s="2">
        <v>2.5999999999999999E-2</v>
      </c>
    </row>
    <row r="81" spans="1:6" x14ac:dyDescent="0.25">
      <c r="B81" s="4" t="s">
        <v>408</v>
      </c>
      <c r="C81" s="2">
        <v>2.5000000000000001E-2</v>
      </c>
      <c r="D81" s="2">
        <v>2.5999999999999999E-2</v>
      </c>
    </row>
    <row r="82" spans="1:6" x14ac:dyDescent="0.25">
      <c r="B82" s="4" t="s">
        <v>23</v>
      </c>
      <c r="C82" s="2">
        <v>2.5000000000000001E-2</v>
      </c>
      <c r="D82" s="2">
        <v>2.5999999999999999E-2</v>
      </c>
    </row>
    <row r="83" spans="1:6" x14ac:dyDescent="0.25">
      <c r="A83" s="4" t="s">
        <v>421</v>
      </c>
      <c r="B83" s="4" t="s">
        <v>17</v>
      </c>
      <c r="E83" s="2">
        <v>14.295</v>
      </c>
      <c r="F83" s="2">
        <v>3.927</v>
      </c>
    </row>
    <row r="84" spans="1:6" x14ac:dyDescent="0.25">
      <c r="B84" s="4" t="s">
        <v>410</v>
      </c>
      <c r="E84" s="2">
        <v>14.295</v>
      </c>
      <c r="F84" s="2">
        <v>3.927</v>
      </c>
    </row>
    <row r="85" spans="1:6" x14ac:dyDescent="0.25">
      <c r="B85" s="4" t="s">
        <v>218</v>
      </c>
      <c r="E85" s="2">
        <v>14.295</v>
      </c>
      <c r="F85" s="2">
        <v>3.927</v>
      </c>
    </row>
    <row r="86" spans="1:6" x14ac:dyDescent="0.25">
      <c r="A86" s="4" t="s">
        <v>422</v>
      </c>
      <c r="B86" s="4" t="s">
        <v>17</v>
      </c>
      <c r="C86" s="2">
        <v>357.95</v>
      </c>
      <c r="D86" s="2">
        <v>116.31</v>
      </c>
      <c r="E86" s="2">
        <v>684.25699999999995</v>
      </c>
      <c r="F86" s="2">
        <v>203.52799999999999</v>
      </c>
    </row>
    <row r="87" spans="1:6" x14ac:dyDescent="0.25">
      <c r="B87" s="4" t="s">
        <v>408</v>
      </c>
      <c r="C87" s="2">
        <v>38</v>
      </c>
      <c r="D87" s="2">
        <v>18.628</v>
      </c>
    </row>
    <row r="88" spans="1:6" x14ac:dyDescent="0.25">
      <c r="B88" s="4" t="s">
        <v>23</v>
      </c>
      <c r="C88" s="2">
        <v>38</v>
      </c>
      <c r="D88" s="2">
        <v>18.628</v>
      </c>
    </row>
    <row r="89" spans="1:6" x14ac:dyDescent="0.25">
      <c r="B89" s="4" t="s">
        <v>410</v>
      </c>
      <c r="C89" s="2">
        <v>319.95</v>
      </c>
      <c r="D89" s="2">
        <v>97.682000000000002</v>
      </c>
      <c r="E89" s="2">
        <v>684.25699999999995</v>
      </c>
      <c r="F89" s="2">
        <v>203.52799999999999</v>
      </c>
    </row>
    <row r="90" spans="1:6" x14ac:dyDescent="0.25">
      <c r="B90" s="4" t="s">
        <v>203</v>
      </c>
      <c r="C90" s="2">
        <v>17.5</v>
      </c>
      <c r="D90" s="2">
        <v>4.625</v>
      </c>
    </row>
    <row r="91" spans="1:6" x14ac:dyDescent="0.25">
      <c r="B91" s="4" t="s">
        <v>218</v>
      </c>
      <c r="C91" s="2">
        <v>184.23</v>
      </c>
      <c r="D91" s="2">
        <v>45.747999999999998</v>
      </c>
      <c r="E91" s="2">
        <v>467.97800000000001</v>
      </c>
      <c r="F91" s="2">
        <v>138.58799999999999</v>
      </c>
    </row>
    <row r="92" spans="1:6" x14ac:dyDescent="0.25">
      <c r="B92" s="4" t="s">
        <v>314</v>
      </c>
      <c r="C92" s="2">
        <v>33.950000000000003</v>
      </c>
      <c r="D92" s="2">
        <v>24.094999999999999</v>
      </c>
      <c r="E92" s="2">
        <v>57.914000000000001</v>
      </c>
      <c r="F92" s="2">
        <v>19.43</v>
      </c>
    </row>
    <row r="93" spans="1:6" x14ac:dyDescent="0.25">
      <c r="B93" s="4" t="s">
        <v>362</v>
      </c>
      <c r="C93" s="2">
        <v>1.07</v>
      </c>
      <c r="D93" s="2">
        <v>0.749</v>
      </c>
    </row>
    <row r="94" spans="1:6" x14ac:dyDescent="0.25">
      <c r="B94" s="4" t="s">
        <v>377</v>
      </c>
      <c r="C94" s="2">
        <v>83.2</v>
      </c>
      <c r="D94" s="2">
        <v>22.465</v>
      </c>
      <c r="E94" s="2">
        <v>158.36500000000001</v>
      </c>
      <c r="F94" s="2">
        <v>45.51</v>
      </c>
    </row>
    <row r="95" spans="1:6" x14ac:dyDescent="0.25">
      <c r="A95" s="4" t="s">
        <v>423</v>
      </c>
      <c r="B95" s="4" t="s">
        <v>17</v>
      </c>
      <c r="C95" s="2">
        <v>9230.5439999999999</v>
      </c>
      <c r="D95" s="2">
        <v>1813.0740000000001</v>
      </c>
      <c r="E95" s="2">
        <v>52163.53</v>
      </c>
      <c r="F95" s="2">
        <v>9654.6650000000009</v>
      </c>
    </row>
    <row r="96" spans="1:6" x14ac:dyDescent="0.25">
      <c r="B96" s="4" t="s">
        <v>408</v>
      </c>
      <c r="C96" s="2">
        <v>1240.9010000000001</v>
      </c>
      <c r="D96" s="2">
        <v>145.779</v>
      </c>
      <c r="E96" s="2">
        <v>18796.441999999999</v>
      </c>
      <c r="F96" s="2">
        <v>1913.9770000000001</v>
      </c>
    </row>
    <row r="97" spans="1:6" x14ac:dyDescent="0.25">
      <c r="B97" s="4" t="s">
        <v>19</v>
      </c>
      <c r="E97" s="2">
        <v>0.66</v>
      </c>
      <c r="F97" s="2">
        <v>1.2470000000000001</v>
      </c>
    </row>
    <row r="98" spans="1:6" x14ac:dyDescent="0.25">
      <c r="B98" s="4" t="s">
        <v>23</v>
      </c>
      <c r="C98" s="2">
        <v>0.98699999999999999</v>
      </c>
      <c r="D98" s="2">
        <v>0.73599999999999999</v>
      </c>
      <c r="E98" s="2">
        <v>1.2</v>
      </c>
      <c r="F98" s="2">
        <v>1.954</v>
      </c>
    </row>
    <row r="99" spans="1:6" x14ac:dyDescent="0.25">
      <c r="B99" s="4" t="s">
        <v>179</v>
      </c>
      <c r="C99" s="2">
        <v>17</v>
      </c>
      <c r="D99" s="2">
        <v>1.87</v>
      </c>
      <c r="E99" s="2">
        <v>16</v>
      </c>
      <c r="F99" s="2">
        <v>4</v>
      </c>
    </row>
    <row r="100" spans="1:6" x14ac:dyDescent="0.25">
      <c r="B100" s="4" t="s">
        <v>182</v>
      </c>
      <c r="E100" s="2">
        <v>104.08</v>
      </c>
      <c r="F100" s="2">
        <v>52.844999999999999</v>
      </c>
    </row>
    <row r="101" spans="1:6" x14ac:dyDescent="0.25">
      <c r="B101" s="4" t="s">
        <v>290</v>
      </c>
      <c r="C101" s="2">
        <v>1221.001</v>
      </c>
      <c r="D101" s="2">
        <v>139.536</v>
      </c>
      <c r="E101" s="2">
        <v>18674.304</v>
      </c>
      <c r="F101" s="2">
        <v>1853.5350000000001</v>
      </c>
    </row>
    <row r="102" spans="1:6" x14ac:dyDescent="0.25">
      <c r="B102" s="4" t="s">
        <v>293</v>
      </c>
      <c r="C102" s="2">
        <v>1.617</v>
      </c>
      <c r="D102" s="2">
        <v>3.0449999999999999</v>
      </c>
    </row>
    <row r="103" spans="1:6" x14ac:dyDescent="0.25">
      <c r="B103" s="4" t="s">
        <v>371</v>
      </c>
      <c r="C103" s="2">
        <v>0.29599999999999999</v>
      </c>
      <c r="D103" s="2">
        <v>0.59199999999999997</v>
      </c>
      <c r="E103" s="2">
        <v>0.19800000000000001</v>
      </c>
      <c r="F103" s="2">
        <v>0.39600000000000002</v>
      </c>
    </row>
    <row r="104" spans="1:6" x14ac:dyDescent="0.25">
      <c r="B104" s="4" t="s">
        <v>410</v>
      </c>
      <c r="C104" s="2">
        <v>7989.643</v>
      </c>
      <c r="D104" s="2">
        <v>1667.2950000000001</v>
      </c>
      <c r="E104" s="2">
        <v>33367.088000000003</v>
      </c>
      <c r="F104" s="2">
        <v>7740.6880000000001</v>
      </c>
    </row>
    <row r="105" spans="1:6" x14ac:dyDescent="0.25">
      <c r="B105" s="4" t="s">
        <v>203</v>
      </c>
      <c r="C105" s="2">
        <v>226.93</v>
      </c>
      <c r="D105" s="2">
        <v>42.100999999999999</v>
      </c>
    </row>
    <row r="106" spans="1:6" x14ac:dyDescent="0.25">
      <c r="B106" s="4" t="s">
        <v>218</v>
      </c>
      <c r="C106" s="2">
        <v>7361.4870000000001</v>
      </c>
      <c r="D106" s="2">
        <v>1483.7329999999999</v>
      </c>
      <c r="E106" s="2">
        <v>23902.428</v>
      </c>
      <c r="F106" s="2">
        <v>5799.2060000000001</v>
      </c>
    </row>
    <row r="107" spans="1:6" x14ac:dyDescent="0.25">
      <c r="B107" s="4" t="s">
        <v>314</v>
      </c>
      <c r="C107" s="2">
        <v>327.87900000000002</v>
      </c>
      <c r="D107" s="2">
        <v>73.69</v>
      </c>
      <c r="E107" s="2">
        <v>9329.0059999999994</v>
      </c>
      <c r="F107" s="2">
        <v>1847.5250000000001</v>
      </c>
    </row>
    <row r="108" spans="1:6" x14ac:dyDescent="0.25">
      <c r="B108" s="4" t="s">
        <v>344</v>
      </c>
      <c r="C108" s="2">
        <v>4.0000000000000001E-3</v>
      </c>
      <c r="D108" s="2">
        <v>4.9000000000000002E-2</v>
      </c>
      <c r="E108" s="2">
        <v>6.0000000000000001E-3</v>
      </c>
      <c r="F108" s="2">
        <v>7.0000000000000007E-2</v>
      </c>
    </row>
    <row r="109" spans="1:6" x14ac:dyDescent="0.25">
      <c r="B109" s="4" t="s">
        <v>362</v>
      </c>
      <c r="C109" s="2">
        <v>0.57399999999999995</v>
      </c>
      <c r="D109" s="2">
        <v>0.51600000000000001</v>
      </c>
      <c r="E109" s="2">
        <v>38.527999999999999</v>
      </c>
      <c r="F109" s="2">
        <v>6.4790000000000001</v>
      </c>
    </row>
    <row r="110" spans="1:6" x14ac:dyDescent="0.25">
      <c r="B110" s="4" t="s">
        <v>377</v>
      </c>
      <c r="C110" s="2">
        <v>72.769000000000005</v>
      </c>
      <c r="D110" s="2">
        <v>67.206000000000003</v>
      </c>
      <c r="E110" s="2">
        <v>97.12</v>
      </c>
      <c r="F110" s="2">
        <v>87.408000000000001</v>
      </c>
    </row>
    <row r="111" spans="1:6" x14ac:dyDescent="0.25">
      <c r="A111" s="4" t="s">
        <v>424</v>
      </c>
      <c r="B111" s="4" t="s">
        <v>17</v>
      </c>
      <c r="C111" s="2">
        <v>96.147999999999996</v>
      </c>
      <c r="D111" s="2">
        <v>15.435</v>
      </c>
      <c r="E111" s="2">
        <v>1106.0809999999999</v>
      </c>
      <c r="F111" s="2">
        <v>115.672</v>
      </c>
    </row>
    <row r="112" spans="1:6" x14ac:dyDescent="0.25">
      <c r="B112" s="4" t="s">
        <v>408</v>
      </c>
      <c r="C112" s="2">
        <v>34.47</v>
      </c>
      <c r="D112" s="2">
        <v>11.834</v>
      </c>
      <c r="E112" s="2">
        <v>94.7</v>
      </c>
      <c r="F112" s="2">
        <v>7.5030000000000001</v>
      </c>
    </row>
    <row r="113" spans="1:6" x14ac:dyDescent="0.25">
      <c r="B113" s="4" t="s">
        <v>23</v>
      </c>
      <c r="C113" s="2">
        <v>14.44</v>
      </c>
      <c r="D113" s="2">
        <v>1.5860000000000001</v>
      </c>
      <c r="E113" s="2">
        <v>94.7</v>
      </c>
      <c r="F113" s="2">
        <v>7.5030000000000001</v>
      </c>
    </row>
    <row r="114" spans="1:6" x14ac:dyDescent="0.25">
      <c r="B114" s="4" t="s">
        <v>230</v>
      </c>
      <c r="C114" s="2">
        <v>20.03</v>
      </c>
      <c r="D114" s="2">
        <v>10.247999999999999</v>
      </c>
    </row>
    <row r="115" spans="1:6" x14ac:dyDescent="0.25">
      <c r="B115" s="4" t="s">
        <v>410</v>
      </c>
      <c r="C115" s="2">
        <v>61.677999999999997</v>
      </c>
      <c r="D115" s="2">
        <v>3.601</v>
      </c>
      <c r="E115" s="2">
        <v>1011.381</v>
      </c>
      <c r="F115" s="2">
        <v>108.169</v>
      </c>
    </row>
    <row r="116" spans="1:6" x14ac:dyDescent="0.25">
      <c r="B116" s="4" t="s">
        <v>77</v>
      </c>
      <c r="E116" s="2">
        <v>19.132000000000001</v>
      </c>
      <c r="F116" s="2">
        <v>1.913</v>
      </c>
    </row>
    <row r="117" spans="1:6" x14ac:dyDescent="0.25">
      <c r="B117" s="4" t="s">
        <v>218</v>
      </c>
      <c r="C117" s="2">
        <v>59.3</v>
      </c>
      <c r="D117" s="2">
        <v>2.9350000000000001</v>
      </c>
      <c r="E117" s="2">
        <v>824.197</v>
      </c>
      <c r="F117" s="2">
        <v>87.602000000000004</v>
      </c>
    </row>
    <row r="118" spans="1:6" x14ac:dyDescent="0.25">
      <c r="B118" s="4" t="s">
        <v>314</v>
      </c>
      <c r="E118" s="2">
        <v>168.05199999999999</v>
      </c>
      <c r="F118" s="2">
        <v>18.654</v>
      </c>
    </row>
    <row r="119" spans="1:6" x14ac:dyDescent="0.25">
      <c r="B119" s="4" t="s">
        <v>362</v>
      </c>
      <c r="C119" s="2">
        <v>2.3780000000000001</v>
      </c>
      <c r="D119" s="2">
        <v>0.66600000000000004</v>
      </c>
    </row>
    <row r="120" spans="1:6" x14ac:dyDescent="0.25">
      <c r="A120" s="4" t="s">
        <v>425</v>
      </c>
      <c r="B120" s="4" t="s">
        <v>17</v>
      </c>
      <c r="C120" s="2">
        <v>303.51</v>
      </c>
      <c r="D120" s="2">
        <v>112.04</v>
      </c>
      <c r="E120" s="2">
        <v>699.76499999999999</v>
      </c>
      <c r="F120" s="2">
        <v>146.571</v>
      </c>
    </row>
    <row r="121" spans="1:6" x14ac:dyDescent="0.25">
      <c r="B121" s="4" t="s">
        <v>408</v>
      </c>
      <c r="C121" s="2">
        <v>70.7</v>
      </c>
      <c r="D121" s="2">
        <v>70.7</v>
      </c>
    </row>
    <row r="122" spans="1:6" x14ac:dyDescent="0.25">
      <c r="B122" s="4" t="s">
        <v>23</v>
      </c>
      <c r="C122" s="2">
        <v>70.7</v>
      </c>
      <c r="D122" s="2">
        <v>70.7</v>
      </c>
    </row>
    <row r="123" spans="1:6" x14ac:dyDescent="0.25">
      <c r="B123" s="4" t="s">
        <v>410</v>
      </c>
      <c r="C123" s="2">
        <v>232.81</v>
      </c>
      <c r="D123" s="2">
        <v>41.34</v>
      </c>
      <c r="E123" s="2">
        <v>699.76499999999999</v>
      </c>
      <c r="F123" s="2">
        <v>146.571</v>
      </c>
    </row>
    <row r="124" spans="1:6" x14ac:dyDescent="0.25">
      <c r="B124" s="4" t="s">
        <v>218</v>
      </c>
      <c r="C124" s="2">
        <v>63.36</v>
      </c>
      <c r="D124" s="2">
        <v>8.4079999999999995</v>
      </c>
      <c r="E124" s="2">
        <v>388.36900000000003</v>
      </c>
      <c r="F124" s="2">
        <v>58.814</v>
      </c>
    </row>
    <row r="125" spans="1:6" x14ac:dyDescent="0.25">
      <c r="B125" s="4" t="s">
        <v>314</v>
      </c>
      <c r="C125" s="2">
        <v>169.45</v>
      </c>
      <c r="D125" s="2">
        <v>32.932000000000002</v>
      </c>
      <c r="E125" s="2">
        <v>288.99599999999998</v>
      </c>
      <c r="F125" s="2">
        <v>76.557000000000002</v>
      </c>
    </row>
    <row r="126" spans="1:6" x14ac:dyDescent="0.25">
      <c r="B126" s="4" t="s">
        <v>377</v>
      </c>
      <c r="E126" s="2">
        <v>22.4</v>
      </c>
      <c r="F126" s="2">
        <v>11.2</v>
      </c>
    </row>
    <row r="127" spans="1:6" x14ac:dyDescent="0.25">
      <c r="A127" s="4" t="s">
        <v>426</v>
      </c>
      <c r="B127" s="4" t="s">
        <v>17</v>
      </c>
      <c r="C127" s="2">
        <v>6904.6419999999998</v>
      </c>
      <c r="D127" s="2">
        <v>1568.9690000000001</v>
      </c>
      <c r="E127" s="2">
        <v>7366.634</v>
      </c>
      <c r="F127" s="2">
        <v>1843.846</v>
      </c>
    </row>
    <row r="128" spans="1:6" x14ac:dyDescent="0.25">
      <c r="B128" s="4" t="s">
        <v>408</v>
      </c>
      <c r="C128" s="2">
        <v>4.1440000000000001</v>
      </c>
      <c r="D128" s="2">
        <v>12.538</v>
      </c>
      <c r="E128" s="2">
        <v>3.56</v>
      </c>
      <c r="F128" s="2">
        <v>1.78</v>
      </c>
    </row>
    <row r="129" spans="1:6" x14ac:dyDescent="0.25">
      <c r="B129" s="4" t="s">
        <v>19</v>
      </c>
      <c r="C129" s="2">
        <v>3.63</v>
      </c>
      <c r="D129" s="2">
        <v>10.526</v>
      </c>
    </row>
    <row r="130" spans="1:6" x14ac:dyDescent="0.25">
      <c r="B130" s="4" t="s">
        <v>23</v>
      </c>
      <c r="C130" s="2">
        <v>2.1999999999999999E-2</v>
      </c>
      <c r="D130" s="2">
        <v>8.0000000000000002E-3</v>
      </c>
    </row>
    <row r="131" spans="1:6" x14ac:dyDescent="0.25">
      <c r="B131" s="4" t="s">
        <v>176</v>
      </c>
      <c r="C131" s="2">
        <v>0.49199999999999999</v>
      </c>
      <c r="D131" s="2">
        <v>2.004</v>
      </c>
      <c r="E131" s="2">
        <v>3.56</v>
      </c>
      <c r="F131" s="2">
        <v>1.78</v>
      </c>
    </row>
    <row r="132" spans="1:6" x14ac:dyDescent="0.25">
      <c r="B132" s="4" t="s">
        <v>410</v>
      </c>
      <c r="C132" s="2">
        <v>6900.4979999999996</v>
      </c>
      <c r="D132" s="2">
        <v>1556.431</v>
      </c>
      <c r="E132" s="2">
        <v>7363.0739999999996</v>
      </c>
      <c r="F132" s="2">
        <v>1842.066</v>
      </c>
    </row>
    <row r="133" spans="1:6" x14ac:dyDescent="0.25">
      <c r="B133" s="4" t="s">
        <v>203</v>
      </c>
      <c r="C133" s="2">
        <v>2100.06</v>
      </c>
      <c r="D133" s="2">
        <v>379.54</v>
      </c>
      <c r="E133" s="2">
        <v>236.19</v>
      </c>
      <c r="F133" s="2">
        <v>45.85</v>
      </c>
    </row>
    <row r="134" spans="1:6" x14ac:dyDescent="0.25">
      <c r="B134" s="4" t="s">
        <v>218</v>
      </c>
      <c r="C134" s="2">
        <v>3639.7170000000001</v>
      </c>
      <c r="D134" s="2">
        <v>602.59699999999998</v>
      </c>
      <c r="E134" s="2">
        <v>5110.6499999999996</v>
      </c>
      <c r="F134" s="2">
        <v>1026.3109999999999</v>
      </c>
    </row>
    <row r="135" spans="1:6" x14ac:dyDescent="0.25">
      <c r="B135" s="4" t="s">
        <v>314</v>
      </c>
      <c r="C135" s="2">
        <v>1087.3209999999999</v>
      </c>
      <c r="D135" s="2">
        <v>544.79399999999998</v>
      </c>
      <c r="E135" s="2">
        <v>2016.2339999999999</v>
      </c>
      <c r="F135" s="2">
        <v>769.90499999999997</v>
      </c>
    </row>
    <row r="136" spans="1:6" x14ac:dyDescent="0.25">
      <c r="B136" s="4" t="s">
        <v>362</v>
      </c>
      <c r="C136" s="2">
        <v>73.400000000000006</v>
      </c>
      <c r="D136" s="2">
        <v>29.5</v>
      </c>
    </row>
    <row r="137" spans="1:6" x14ac:dyDescent="0.25">
      <c r="A137" s="4" t="s">
        <v>427</v>
      </c>
      <c r="B137" s="4" t="s">
        <v>17</v>
      </c>
      <c r="C137" s="2">
        <v>749.5</v>
      </c>
      <c r="D137" s="2">
        <v>113.455</v>
      </c>
      <c r="E137" s="2">
        <v>1689.809</v>
      </c>
      <c r="F137" s="2">
        <v>496.065</v>
      </c>
    </row>
    <row r="138" spans="1:6" x14ac:dyDescent="0.25">
      <c r="B138" s="4" t="s">
        <v>408</v>
      </c>
      <c r="E138" s="2">
        <v>0.43099999999999999</v>
      </c>
      <c r="F138" s="2">
        <v>0.64700000000000002</v>
      </c>
    </row>
    <row r="139" spans="1:6" x14ac:dyDescent="0.25">
      <c r="B139" s="4" t="s">
        <v>19</v>
      </c>
      <c r="E139" s="2">
        <v>0.371</v>
      </c>
      <c r="F139" s="2">
        <v>0.62</v>
      </c>
    </row>
    <row r="140" spans="1:6" x14ac:dyDescent="0.25">
      <c r="B140" s="4" t="s">
        <v>23</v>
      </c>
      <c r="E140" s="2">
        <v>0.06</v>
      </c>
      <c r="F140" s="2">
        <v>2.7E-2</v>
      </c>
    </row>
    <row r="141" spans="1:6" x14ac:dyDescent="0.25">
      <c r="B141" s="4" t="s">
        <v>410</v>
      </c>
      <c r="C141" s="2">
        <v>749.5</v>
      </c>
      <c r="D141" s="2">
        <v>113.455</v>
      </c>
      <c r="E141" s="2">
        <v>1689.3779999999999</v>
      </c>
      <c r="F141" s="2">
        <v>495.41800000000001</v>
      </c>
    </row>
    <row r="142" spans="1:6" x14ac:dyDescent="0.25">
      <c r="B142" s="4" t="s">
        <v>203</v>
      </c>
      <c r="C142" s="2">
        <v>17.5</v>
      </c>
      <c r="D142" s="2">
        <v>2.4500000000000002</v>
      </c>
    </row>
    <row r="143" spans="1:6" x14ac:dyDescent="0.25">
      <c r="B143" s="4" t="s">
        <v>218</v>
      </c>
      <c r="C143" s="2">
        <v>732</v>
      </c>
      <c r="D143" s="2">
        <v>111.005</v>
      </c>
      <c r="E143" s="2">
        <v>699.48199999999997</v>
      </c>
      <c r="F143" s="2">
        <v>178.148</v>
      </c>
    </row>
    <row r="144" spans="1:6" x14ac:dyDescent="0.25">
      <c r="B144" s="4" t="s">
        <v>314</v>
      </c>
      <c r="E144" s="2">
        <v>968.69600000000003</v>
      </c>
      <c r="F144" s="2">
        <v>314.08999999999997</v>
      </c>
    </row>
    <row r="145" spans="1:6" x14ac:dyDescent="0.25">
      <c r="B145" s="4" t="s">
        <v>347</v>
      </c>
      <c r="E145" s="2">
        <v>21.2</v>
      </c>
      <c r="F145" s="2">
        <v>3.18</v>
      </c>
    </row>
    <row r="146" spans="1:6" x14ac:dyDescent="0.25">
      <c r="A146" s="4" t="s">
        <v>428</v>
      </c>
      <c r="B146" s="4" t="s">
        <v>17</v>
      </c>
      <c r="C146" s="2">
        <v>1.00485</v>
      </c>
      <c r="D146" s="2">
        <v>2.8940000000000001</v>
      </c>
      <c r="E146" s="2">
        <v>0.51300000000000001</v>
      </c>
      <c r="F146" s="2">
        <v>2.0470000000000002</v>
      </c>
    </row>
    <row r="147" spans="1:6" x14ac:dyDescent="0.25">
      <c r="B147" s="4" t="s">
        <v>408</v>
      </c>
      <c r="C147" s="2">
        <v>0.50085000000000002</v>
      </c>
      <c r="D147" s="2">
        <v>0.93</v>
      </c>
      <c r="E147" s="2">
        <v>3.0000000000000001E-3</v>
      </c>
      <c r="F147" s="2">
        <v>7.0000000000000001E-3</v>
      </c>
    </row>
    <row r="148" spans="1:6" x14ac:dyDescent="0.25">
      <c r="B148" s="4" t="s">
        <v>275</v>
      </c>
      <c r="C148" s="2">
        <v>8.4999999999999995E-4</v>
      </c>
      <c r="D148" s="2">
        <v>8.9999999999999993E-3</v>
      </c>
    </row>
    <row r="149" spans="1:6" x14ac:dyDescent="0.25">
      <c r="B149" s="4" t="s">
        <v>293</v>
      </c>
      <c r="C149" s="2">
        <v>0.5</v>
      </c>
      <c r="D149" s="2">
        <v>0.92100000000000004</v>
      </c>
      <c r="E149" s="2">
        <v>3.0000000000000001E-3</v>
      </c>
      <c r="F149" s="2">
        <v>7.0000000000000001E-3</v>
      </c>
    </row>
    <row r="150" spans="1:6" x14ac:dyDescent="0.25">
      <c r="B150" s="4" t="s">
        <v>410</v>
      </c>
      <c r="C150" s="2">
        <v>0.504</v>
      </c>
      <c r="D150" s="2">
        <v>1.964</v>
      </c>
      <c r="E150" s="2">
        <v>0.51</v>
      </c>
      <c r="F150" s="2">
        <v>2.04</v>
      </c>
    </row>
    <row r="151" spans="1:6" x14ac:dyDescent="0.25">
      <c r="B151" s="4" t="s">
        <v>314</v>
      </c>
      <c r="C151" s="2">
        <v>0.504</v>
      </c>
      <c r="D151" s="2">
        <v>1.964</v>
      </c>
      <c r="E151" s="2">
        <v>0.51</v>
      </c>
      <c r="F151" s="2">
        <v>2.04</v>
      </c>
    </row>
    <row r="152" spans="1:6" x14ac:dyDescent="0.25">
      <c r="A152" s="4" t="s">
        <v>429</v>
      </c>
      <c r="B152" s="4" t="s">
        <v>17</v>
      </c>
      <c r="C152" s="2">
        <v>16.010000000000002</v>
      </c>
      <c r="D152" s="2">
        <v>20.452999999999999</v>
      </c>
    </row>
    <row r="153" spans="1:6" x14ac:dyDescent="0.25">
      <c r="B153" s="4" t="s">
        <v>408</v>
      </c>
      <c r="C153" s="2">
        <v>16.010000000000002</v>
      </c>
      <c r="D153" s="2">
        <v>20.452999999999999</v>
      </c>
    </row>
    <row r="154" spans="1:6" x14ac:dyDescent="0.25">
      <c r="B154" s="4" t="s">
        <v>143</v>
      </c>
      <c r="C154" s="2">
        <v>16.010000000000002</v>
      </c>
      <c r="D154" s="2">
        <v>20.452999999999999</v>
      </c>
    </row>
    <row r="155" spans="1:6" x14ac:dyDescent="0.25">
      <c r="A155" s="4" t="s">
        <v>430</v>
      </c>
      <c r="B155" s="4" t="s">
        <v>17</v>
      </c>
      <c r="C155" s="2">
        <v>17034.205669999999</v>
      </c>
      <c r="D155" s="2">
        <v>6901.4380000000001</v>
      </c>
      <c r="E155" s="2">
        <v>41397.763209999997</v>
      </c>
      <c r="F155" s="2">
        <v>15553.584000000001</v>
      </c>
    </row>
    <row r="156" spans="1:6" x14ac:dyDescent="0.25">
      <c r="B156" s="4" t="s">
        <v>408</v>
      </c>
      <c r="C156" s="2">
        <v>5606.7776700000004</v>
      </c>
      <c r="D156" s="2">
        <v>1054.2909999999999</v>
      </c>
      <c r="E156" s="2">
        <v>2914.1379999999999</v>
      </c>
      <c r="F156" s="2">
        <v>601.59900000000005</v>
      </c>
    </row>
    <row r="157" spans="1:6" x14ac:dyDescent="0.25">
      <c r="B157" s="4" t="s">
        <v>19</v>
      </c>
      <c r="C157" s="2">
        <v>7.0000000000000007E-2</v>
      </c>
      <c r="D157" s="2">
        <v>0.40899999999999997</v>
      </c>
      <c r="E157" s="2">
        <v>0.57499999999999996</v>
      </c>
      <c r="F157" s="2">
        <v>1.9219999999999999</v>
      </c>
    </row>
    <row r="158" spans="1:6" x14ac:dyDescent="0.25">
      <c r="B158" s="4" t="s">
        <v>92</v>
      </c>
      <c r="C158" s="2">
        <v>23.95</v>
      </c>
      <c r="D158" s="2">
        <v>2.8740000000000001</v>
      </c>
      <c r="E158" s="2">
        <v>25.62</v>
      </c>
      <c r="F158" s="2">
        <v>4.7560000000000002</v>
      </c>
    </row>
    <row r="159" spans="1:6" x14ac:dyDescent="0.25">
      <c r="B159" s="4" t="s">
        <v>110</v>
      </c>
      <c r="C159" s="2">
        <v>3.4</v>
      </c>
      <c r="D159" s="2">
        <v>8.7530000000000001</v>
      </c>
    </row>
    <row r="160" spans="1:6" x14ac:dyDescent="0.25">
      <c r="B160" s="4" t="s">
        <v>113</v>
      </c>
      <c r="C160" s="2">
        <v>21.6</v>
      </c>
      <c r="D160" s="2">
        <v>20.52</v>
      </c>
      <c r="E160" s="2">
        <v>21.704000000000001</v>
      </c>
      <c r="F160" s="2">
        <v>21.6</v>
      </c>
    </row>
    <row r="161" spans="1:6" x14ac:dyDescent="0.25">
      <c r="B161" s="4" t="s">
        <v>173</v>
      </c>
      <c r="C161" s="2">
        <v>7.75</v>
      </c>
      <c r="D161" s="2">
        <v>14.004</v>
      </c>
    </row>
    <row r="162" spans="1:6" x14ac:dyDescent="0.25">
      <c r="B162" s="4" t="s">
        <v>179</v>
      </c>
      <c r="C162" s="2">
        <v>5091.7950000000001</v>
      </c>
      <c r="D162" s="2">
        <v>720.87</v>
      </c>
      <c r="E162" s="2">
        <v>2653.8150000000001</v>
      </c>
      <c r="F162" s="2">
        <v>368.11399999999998</v>
      </c>
    </row>
    <row r="163" spans="1:6" x14ac:dyDescent="0.25">
      <c r="B163" s="4" t="s">
        <v>236</v>
      </c>
      <c r="C163" s="2">
        <v>19.670000000000002</v>
      </c>
      <c r="D163" s="2">
        <v>23.555</v>
      </c>
    </row>
    <row r="164" spans="1:6" x14ac:dyDescent="0.25">
      <c r="B164" s="4" t="s">
        <v>275</v>
      </c>
      <c r="C164" s="2">
        <v>0.15467</v>
      </c>
      <c r="D164" s="2">
        <v>0.83299999999999996</v>
      </c>
    </row>
    <row r="165" spans="1:6" x14ac:dyDescent="0.25">
      <c r="B165" s="4" t="s">
        <v>293</v>
      </c>
      <c r="C165" s="2">
        <v>154.05799999999999</v>
      </c>
      <c r="D165" s="2">
        <v>143.78899999999999</v>
      </c>
      <c r="E165" s="2">
        <v>114.925</v>
      </c>
      <c r="F165" s="2">
        <v>123.944</v>
      </c>
    </row>
    <row r="166" spans="1:6" x14ac:dyDescent="0.25">
      <c r="B166" s="4" t="s">
        <v>353</v>
      </c>
      <c r="C166" s="2">
        <v>264.904</v>
      </c>
      <c r="D166" s="2">
        <v>62.613</v>
      </c>
      <c r="E166" s="2">
        <v>75.974999999999994</v>
      </c>
      <c r="F166" s="2">
        <v>19.318999999999999</v>
      </c>
    </row>
    <row r="167" spans="1:6" x14ac:dyDescent="0.25">
      <c r="B167" s="4" t="s">
        <v>371</v>
      </c>
      <c r="C167" s="2">
        <v>19.425999999999998</v>
      </c>
      <c r="D167" s="2">
        <v>56.070999999999998</v>
      </c>
      <c r="E167" s="2">
        <v>21.524000000000001</v>
      </c>
      <c r="F167" s="2">
        <v>61.944000000000003</v>
      </c>
    </row>
    <row r="168" spans="1:6" x14ac:dyDescent="0.25">
      <c r="B168" s="4" t="s">
        <v>410</v>
      </c>
      <c r="C168" s="2">
        <v>11427.428</v>
      </c>
      <c r="D168" s="2">
        <v>5847.1469999999999</v>
      </c>
      <c r="E168" s="2">
        <v>38483.625209999998</v>
      </c>
      <c r="F168" s="2">
        <v>14951.985000000001</v>
      </c>
    </row>
    <row r="169" spans="1:6" x14ac:dyDescent="0.25">
      <c r="B169" s="4" t="s">
        <v>53</v>
      </c>
      <c r="E169" s="2">
        <v>43.395000000000003</v>
      </c>
      <c r="F169" s="2">
        <v>8.1509999999999998</v>
      </c>
    </row>
    <row r="170" spans="1:6" x14ac:dyDescent="0.25">
      <c r="B170" s="4" t="s">
        <v>77</v>
      </c>
      <c r="C170" s="2">
        <v>569.17999999999995</v>
      </c>
      <c r="D170" s="2">
        <v>488.74400000000003</v>
      </c>
      <c r="E170" s="2">
        <v>446.11</v>
      </c>
      <c r="F170" s="2">
        <v>780.77300000000002</v>
      </c>
    </row>
    <row r="171" spans="1:6" x14ac:dyDescent="0.25">
      <c r="B171" s="4" t="s">
        <v>218</v>
      </c>
      <c r="C171" s="2">
        <v>5539.1620000000003</v>
      </c>
      <c r="D171" s="2">
        <v>907.14</v>
      </c>
      <c r="E171" s="2">
        <v>30711.20811</v>
      </c>
      <c r="F171" s="2">
        <v>5610.8689999999997</v>
      </c>
    </row>
    <row r="172" spans="1:6" x14ac:dyDescent="0.25">
      <c r="B172" s="4" t="s">
        <v>314</v>
      </c>
      <c r="C172" s="2">
        <v>4492.1189999999997</v>
      </c>
      <c r="D172" s="2">
        <v>4137.78</v>
      </c>
      <c r="E172" s="2">
        <v>6498.2960999999996</v>
      </c>
      <c r="F172" s="2">
        <v>8185.5950000000003</v>
      </c>
    </row>
    <row r="173" spans="1:6" x14ac:dyDescent="0.25">
      <c r="B173" s="4" t="s">
        <v>344</v>
      </c>
      <c r="C173" s="2">
        <v>4.0000000000000001E-3</v>
      </c>
      <c r="D173" s="2">
        <v>2.1999999999999999E-2</v>
      </c>
    </row>
    <row r="174" spans="1:6" x14ac:dyDescent="0.25">
      <c r="B174" s="4" t="s">
        <v>362</v>
      </c>
      <c r="C174" s="2">
        <v>639.58299999999997</v>
      </c>
      <c r="D174" s="2">
        <v>210.45699999999999</v>
      </c>
      <c r="E174" s="2">
        <v>716.16099999999994</v>
      </c>
      <c r="F174" s="2">
        <v>329.16300000000001</v>
      </c>
    </row>
    <row r="175" spans="1:6" x14ac:dyDescent="0.25">
      <c r="B175" s="4" t="s">
        <v>377</v>
      </c>
      <c r="C175" s="2">
        <v>187.38</v>
      </c>
      <c r="D175" s="2">
        <v>103.004</v>
      </c>
      <c r="E175" s="2">
        <v>68.454999999999998</v>
      </c>
      <c r="F175" s="2">
        <v>37.433999999999997</v>
      </c>
    </row>
    <row r="176" spans="1:6" x14ac:dyDescent="0.25">
      <c r="A176" s="4" t="s">
        <v>431</v>
      </c>
      <c r="B176" s="4" t="s">
        <v>17</v>
      </c>
      <c r="C176" s="2">
        <v>737.11599999999999</v>
      </c>
      <c r="D176" s="2">
        <v>294.33100000000002</v>
      </c>
      <c r="E176" s="2">
        <v>2427.9059999999999</v>
      </c>
      <c r="F176" s="2">
        <v>616.28399999999999</v>
      </c>
    </row>
    <row r="177" spans="1:6" x14ac:dyDescent="0.25">
      <c r="B177" s="4" t="s">
        <v>408</v>
      </c>
      <c r="C177" s="2">
        <v>326.24</v>
      </c>
      <c r="D177" s="2">
        <v>61.070999999999998</v>
      </c>
      <c r="E177" s="2">
        <v>192.416</v>
      </c>
      <c r="F177" s="2">
        <v>52.707999999999998</v>
      </c>
    </row>
    <row r="178" spans="1:6" x14ac:dyDescent="0.25">
      <c r="B178" s="4" t="s">
        <v>19</v>
      </c>
      <c r="E178" s="2">
        <v>21.911999999999999</v>
      </c>
      <c r="F178" s="2">
        <v>21.911999999999999</v>
      </c>
    </row>
    <row r="179" spans="1:6" x14ac:dyDescent="0.25">
      <c r="B179" s="4" t="s">
        <v>23</v>
      </c>
      <c r="C179" s="2">
        <v>326.24</v>
      </c>
      <c r="D179" s="2">
        <v>61.070999999999998</v>
      </c>
      <c r="E179" s="2">
        <v>149.44399999999999</v>
      </c>
      <c r="F179" s="2">
        <v>27.532</v>
      </c>
    </row>
    <row r="180" spans="1:6" x14ac:dyDescent="0.25">
      <c r="B180" s="4" t="s">
        <v>353</v>
      </c>
      <c r="E180" s="2">
        <v>21.06</v>
      </c>
      <c r="F180" s="2">
        <v>3.2639999999999998</v>
      </c>
    </row>
    <row r="181" spans="1:6" x14ac:dyDescent="0.25">
      <c r="B181" s="4" t="s">
        <v>410</v>
      </c>
      <c r="C181" s="2">
        <v>410.87599999999998</v>
      </c>
      <c r="D181" s="2">
        <v>233.26</v>
      </c>
      <c r="E181" s="2">
        <v>2235.4899999999998</v>
      </c>
      <c r="F181" s="2">
        <v>563.57600000000002</v>
      </c>
    </row>
    <row r="182" spans="1:6" x14ac:dyDescent="0.25">
      <c r="B182" s="4" t="s">
        <v>77</v>
      </c>
      <c r="C182" s="2">
        <v>18.276</v>
      </c>
      <c r="D182" s="2">
        <v>21.931000000000001</v>
      </c>
      <c r="E182" s="2">
        <v>15.012</v>
      </c>
      <c r="F182" s="2">
        <v>12.009</v>
      </c>
    </row>
    <row r="183" spans="1:6" x14ac:dyDescent="0.25">
      <c r="B183" s="4" t="s">
        <v>218</v>
      </c>
      <c r="C183" s="2">
        <v>158.27600000000001</v>
      </c>
      <c r="D183" s="2">
        <v>26.83</v>
      </c>
      <c r="E183" s="2">
        <v>1830.2139999999999</v>
      </c>
      <c r="F183" s="2">
        <v>327.00700000000001</v>
      </c>
    </row>
    <row r="184" spans="1:6" x14ac:dyDescent="0.25">
      <c r="B184" s="4" t="s">
        <v>314</v>
      </c>
      <c r="C184" s="2">
        <v>95.296000000000006</v>
      </c>
      <c r="D184" s="2">
        <v>98.742999999999995</v>
      </c>
      <c r="E184" s="2">
        <v>179.22800000000001</v>
      </c>
      <c r="F184" s="2">
        <v>114.59</v>
      </c>
    </row>
    <row r="185" spans="1:6" x14ac:dyDescent="0.25">
      <c r="B185" s="4" t="s">
        <v>362</v>
      </c>
      <c r="C185" s="2">
        <v>139.02799999999999</v>
      </c>
      <c r="D185" s="2">
        <v>85.756</v>
      </c>
      <c r="E185" s="2">
        <v>211.036</v>
      </c>
      <c r="F185" s="2">
        <v>109.97</v>
      </c>
    </row>
    <row r="186" spans="1:6" x14ac:dyDescent="0.25">
      <c r="A186" s="4" t="s">
        <v>432</v>
      </c>
      <c r="B186" s="4" t="s">
        <v>17</v>
      </c>
      <c r="C186" s="2">
        <v>224.6</v>
      </c>
      <c r="D186" s="2">
        <v>34.161000000000001</v>
      </c>
      <c r="E186" s="2">
        <v>444.72899999999998</v>
      </c>
      <c r="F186" s="2">
        <v>54.805999999999997</v>
      </c>
    </row>
    <row r="187" spans="1:6" x14ac:dyDescent="0.25">
      <c r="B187" s="4" t="s">
        <v>408</v>
      </c>
      <c r="C187" s="2">
        <v>223</v>
      </c>
      <c r="D187" s="2">
        <v>32.305</v>
      </c>
      <c r="E187" s="2">
        <v>444.63</v>
      </c>
      <c r="F187" s="2">
        <v>54.790999999999997</v>
      </c>
    </row>
    <row r="188" spans="1:6" x14ac:dyDescent="0.25">
      <c r="B188" s="4" t="s">
        <v>23</v>
      </c>
      <c r="C188" s="2">
        <v>223</v>
      </c>
      <c r="D188" s="2">
        <v>32.305</v>
      </c>
      <c r="E188" s="2">
        <v>444.63</v>
      </c>
      <c r="F188" s="2">
        <v>54.790999999999997</v>
      </c>
    </row>
    <row r="189" spans="1:6" x14ac:dyDescent="0.25">
      <c r="B189" s="4" t="s">
        <v>410</v>
      </c>
      <c r="C189" s="2">
        <v>1.6</v>
      </c>
      <c r="D189" s="2">
        <v>1.8560000000000001</v>
      </c>
      <c r="E189" s="2">
        <v>9.9000000000000005E-2</v>
      </c>
      <c r="F189" s="2">
        <v>1.4999999999999999E-2</v>
      </c>
    </row>
    <row r="190" spans="1:6" x14ac:dyDescent="0.25">
      <c r="B190" s="4" t="s">
        <v>203</v>
      </c>
      <c r="C190" s="2">
        <v>1.6</v>
      </c>
      <c r="D190" s="2">
        <v>1.8560000000000001</v>
      </c>
    </row>
    <row r="191" spans="1:6" x14ac:dyDescent="0.25">
      <c r="B191" s="4" t="s">
        <v>218</v>
      </c>
      <c r="E191" s="2">
        <v>9.9000000000000005E-2</v>
      </c>
      <c r="F191" s="2">
        <v>1.4999999999999999E-2</v>
      </c>
    </row>
    <row r="192" spans="1:6" x14ac:dyDescent="0.25">
      <c r="A192" s="4" t="s">
        <v>433</v>
      </c>
      <c r="B192" s="4" t="s">
        <v>17</v>
      </c>
      <c r="C192" s="2">
        <v>48.776000000000003</v>
      </c>
      <c r="D192" s="2">
        <v>6.0179999999999998</v>
      </c>
      <c r="E192" s="2">
        <v>63.706000000000003</v>
      </c>
      <c r="F192" s="2">
        <v>8.2769999999999992</v>
      </c>
    </row>
    <row r="193" spans="1:6" x14ac:dyDescent="0.25">
      <c r="B193" s="4" t="s">
        <v>408</v>
      </c>
      <c r="C193" s="2">
        <v>44</v>
      </c>
      <c r="D193" s="2">
        <v>5.28</v>
      </c>
      <c r="E193" s="2">
        <v>19.12</v>
      </c>
      <c r="F193" s="2">
        <v>2.3919999999999999</v>
      </c>
    </row>
    <row r="194" spans="1:6" x14ac:dyDescent="0.25">
      <c r="B194" s="4" t="s">
        <v>179</v>
      </c>
      <c r="C194" s="2">
        <v>44</v>
      </c>
      <c r="D194" s="2">
        <v>5.28</v>
      </c>
    </row>
    <row r="195" spans="1:6" x14ac:dyDescent="0.25">
      <c r="B195" s="4" t="s">
        <v>293</v>
      </c>
      <c r="E195" s="2">
        <v>2.52</v>
      </c>
      <c r="F195" s="2">
        <v>0.4</v>
      </c>
    </row>
    <row r="196" spans="1:6" x14ac:dyDescent="0.25">
      <c r="B196" s="4" t="s">
        <v>353</v>
      </c>
      <c r="E196" s="2">
        <v>16.600000000000001</v>
      </c>
      <c r="F196" s="2">
        <v>1.992</v>
      </c>
    </row>
    <row r="197" spans="1:6" x14ac:dyDescent="0.25">
      <c r="B197" s="4" t="s">
        <v>410</v>
      </c>
      <c r="C197" s="2">
        <v>4.7759999999999998</v>
      </c>
      <c r="D197" s="2">
        <v>0.73799999999999999</v>
      </c>
      <c r="E197" s="2">
        <v>44.585999999999999</v>
      </c>
      <c r="F197" s="2">
        <v>5.8849999999999998</v>
      </c>
    </row>
    <row r="198" spans="1:6" x14ac:dyDescent="0.25">
      <c r="B198" s="4" t="s">
        <v>218</v>
      </c>
      <c r="C198" s="2">
        <v>4.7759999999999998</v>
      </c>
      <c r="D198" s="2">
        <v>0.73799999999999999</v>
      </c>
    </row>
    <row r="199" spans="1:6" x14ac:dyDescent="0.25">
      <c r="B199" s="4" t="s">
        <v>377</v>
      </c>
      <c r="E199" s="2">
        <v>44.585999999999999</v>
      </c>
      <c r="F199" s="2">
        <v>5.8849999999999998</v>
      </c>
    </row>
    <row r="200" spans="1:6" x14ac:dyDescent="0.25">
      <c r="A200" s="4" t="s">
        <v>434</v>
      </c>
      <c r="B200" s="4" t="s">
        <v>17</v>
      </c>
      <c r="C200" s="2">
        <v>227.16200000000001</v>
      </c>
      <c r="D200" s="2">
        <v>155.46</v>
      </c>
      <c r="E200" s="2">
        <v>171.738</v>
      </c>
      <c r="F200" s="2">
        <v>81.052999999999997</v>
      </c>
    </row>
    <row r="201" spans="1:6" x14ac:dyDescent="0.25">
      <c r="B201" s="4" t="s">
        <v>410</v>
      </c>
      <c r="C201" s="2">
        <v>227.16200000000001</v>
      </c>
      <c r="D201" s="2">
        <v>155.46</v>
      </c>
      <c r="E201" s="2">
        <v>171.738</v>
      </c>
      <c r="F201" s="2">
        <v>81.052999999999997</v>
      </c>
    </row>
    <row r="202" spans="1:6" x14ac:dyDescent="0.25">
      <c r="B202" s="4" t="s">
        <v>218</v>
      </c>
      <c r="C202" s="2">
        <v>0.502</v>
      </c>
      <c r="D202" s="2">
        <v>19.463999999999999</v>
      </c>
      <c r="E202" s="2">
        <v>0.61099999999999999</v>
      </c>
      <c r="F202" s="2">
        <v>0.48899999999999999</v>
      </c>
    </row>
    <row r="203" spans="1:6" x14ac:dyDescent="0.25">
      <c r="B203" s="4" t="s">
        <v>377</v>
      </c>
      <c r="C203" s="2">
        <v>226.66</v>
      </c>
      <c r="D203" s="2">
        <v>135.99600000000001</v>
      </c>
      <c r="E203" s="2">
        <v>171.12700000000001</v>
      </c>
      <c r="F203" s="2">
        <v>80.563999999999993</v>
      </c>
    </row>
    <row r="204" spans="1:6" x14ac:dyDescent="0.25">
      <c r="A204" s="4" t="s">
        <v>435</v>
      </c>
      <c r="B204" s="4" t="s">
        <v>17</v>
      </c>
      <c r="C204" s="2">
        <v>10.574999999999999</v>
      </c>
      <c r="D204" s="2">
        <v>1.946</v>
      </c>
      <c r="E204" s="2">
        <v>18.423999999999999</v>
      </c>
      <c r="F204" s="2">
        <v>6.7930000000000001</v>
      </c>
    </row>
    <row r="205" spans="1:6" x14ac:dyDescent="0.25">
      <c r="B205" s="4" t="s">
        <v>408</v>
      </c>
      <c r="C205" s="2">
        <v>2.4820000000000002</v>
      </c>
      <c r="D205" s="2">
        <v>0.874</v>
      </c>
      <c r="E205" s="2">
        <v>5.17</v>
      </c>
      <c r="F205" s="2">
        <v>3.1749999999999998</v>
      </c>
    </row>
    <row r="206" spans="1:6" x14ac:dyDescent="0.25">
      <c r="B206" s="4" t="s">
        <v>92</v>
      </c>
      <c r="E206" s="2">
        <v>2.6</v>
      </c>
      <c r="F206" s="2">
        <v>2.6</v>
      </c>
    </row>
    <row r="207" spans="1:6" x14ac:dyDescent="0.25">
      <c r="B207" s="4" t="s">
        <v>293</v>
      </c>
      <c r="C207" s="2">
        <v>0.45</v>
      </c>
      <c r="D207" s="2">
        <v>0.13500000000000001</v>
      </c>
      <c r="E207" s="2">
        <v>2.4300000000000002</v>
      </c>
      <c r="F207" s="2">
        <v>0.435</v>
      </c>
    </row>
    <row r="208" spans="1:6" x14ac:dyDescent="0.25">
      <c r="B208" s="4" t="s">
        <v>371</v>
      </c>
      <c r="C208" s="2">
        <v>0.92200000000000004</v>
      </c>
      <c r="D208" s="2">
        <v>0.184</v>
      </c>
    </row>
    <row r="209" spans="1:6" x14ac:dyDescent="0.25">
      <c r="B209" s="4" t="s">
        <v>392</v>
      </c>
      <c r="C209" s="2">
        <v>1.1100000000000001</v>
      </c>
      <c r="D209" s="2">
        <v>0.55500000000000005</v>
      </c>
      <c r="E209" s="2">
        <v>0.14000000000000001</v>
      </c>
      <c r="F209" s="2">
        <v>0.14000000000000001</v>
      </c>
    </row>
    <row r="210" spans="1:6" x14ac:dyDescent="0.25">
      <c r="B210" s="4" t="s">
        <v>410</v>
      </c>
      <c r="C210" s="2">
        <v>8.093</v>
      </c>
      <c r="D210" s="2">
        <v>1.0720000000000001</v>
      </c>
      <c r="E210" s="2">
        <v>13.254</v>
      </c>
      <c r="F210" s="2">
        <v>3.6179999999999999</v>
      </c>
    </row>
    <row r="211" spans="1:6" x14ac:dyDescent="0.25">
      <c r="B211" s="4" t="s">
        <v>218</v>
      </c>
      <c r="C211" s="2">
        <v>8.093</v>
      </c>
      <c r="D211" s="2">
        <v>1.0720000000000001</v>
      </c>
      <c r="E211" s="2">
        <v>12.608000000000001</v>
      </c>
      <c r="F211" s="2">
        <v>3.5259999999999998</v>
      </c>
    </row>
    <row r="212" spans="1:6" x14ac:dyDescent="0.25">
      <c r="B212" s="4" t="s">
        <v>314</v>
      </c>
      <c r="E212" s="2">
        <v>0.64600000000000002</v>
      </c>
      <c r="F212" s="2">
        <v>9.1999999999999998E-2</v>
      </c>
    </row>
    <row r="213" spans="1:6" x14ac:dyDescent="0.25">
      <c r="A213" s="4" t="s">
        <v>436</v>
      </c>
      <c r="B213" s="4" t="s">
        <v>17</v>
      </c>
      <c r="C213" s="2">
        <v>2237.328</v>
      </c>
      <c r="D213" s="2">
        <v>496.78899999999999</v>
      </c>
      <c r="E213" s="2">
        <v>1255.078</v>
      </c>
      <c r="F213" s="2">
        <v>472.69900000000001</v>
      </c>
    </row>
    <row r="214" spans="1:6" x14ac:dyDescent="0.25">
      <c r="B214" s="4" t="s">
        <v>408</v>
      </c>
      <c r="C214" s="2">
        <v>2007.8530000000001</v>
      </c>
      <c r="D214" s="2">
        <v>380.24799999999999</v>
      </c>
      <c r="E214" s="2">
        <v>646.89499999999998</v>
      </c>
      <c r="F214" s="2">
        <v>246.42500000000001</v>
      </c>
    </row>
    <row r="215" spans="1:6" x14ac:dyDescent="0.25">
      <c r="B215" s="4" t="s">
        <v>23</v>
      </c>
      <c r="E215" s="2">
        <v>69.3</v>
      </c>
      <c r="F215" s="2">
        <v>49.006999999999998</v>
      </c>
    </row>
    <row r="216" spans="1:6" x14ac:dyDescent="0.25">
      <c r="B216" s="4" t="s">
        <v>92</v>
      </c>
      <c r="E216" s="2">
        <v>57.63</v>
      </c>
      <c r="F216" s="2">
        <v>40.341000000000001</v>
      </c>
    </row>
    <row r="217" spans="1:6" x14ac:dyDescent="0.25">
      <c r="B217" s="4" t="s">
        <v>110</v>
      </c>
      <c r="C217" s="2">
        <v>0.3</v>
      </c>
      <c r="D217" s="2">
        <v>0.74299999999999999</v>
      </c>
    </row>
    <row r="218" spans="1:6" x14ac:dyDescent="0.25">
      <c r="B218" s="4" t="s">
        <v>113</v>
      </c>
      <c r="C218" s="2">
        <v>1244.0999999999999</v>
      </c>
      <c r="D218" s="2">
        <v>242.83099999999999</v>
      </c>
      <c r="E218" s="2">
        <v>339.92</v>
      </c>
      <c r="F218" s="2">
        <v>114.444</v>
      </c>
    </row>
    <row r="219" spans="1:6" x14ac:dyDescent="0.25">
      <c r="B219" s="4" t="s">
        <v>179</v>
      </c>
      <c r="C219" s="2">
        <v>7.98</v>
      </c>
      <c r="D219" s="2">
        <v>1.4359999999999999</v>
      </c>
      <c r="E219" s="2">
        <v>22</v>
      </c>
      <c r="F219" s="2">
        <v>4.62</v>
      </c>
    </row>
    <row r="220" spans="1:6" x14ac:dyDescent="0.25">
      <c r="B220" s="4" t="s">
        <v>188</v>
      </c>
      <c r="E220" s="2">
        <v>21.08</v>
      </c>
      <c r="F220" s="2">
        <v>3.3519999999999999</v>
      </c>
    </row>
    <row r="221" spans="1:6" x14ac:dyDescent="0.25">
      <c r="B221" s="4" t="s">
        <v>293</v>
      </c>
      <c r="C221" s="2">
        <v>17.875</v>
      </c>
      <c r="D221" s="2">
        <v>5.2409999999999997</v>
      </c>
      <c r="E221" s="2">
        <v>31.565000000000001</v>
      </c>
      <c r="F221" s="2">
        <v>5.5990000000000002</v>
      </c>
    </row>
    <row r="222" spans="1:6" x14ac:dyDescent="0.25">
      <c r="B222" s="4" t="s">
        <v>353</v>
      </c>
      <c r="C222" s="2">
        <v>735.59</v>
      </c>
      <c r="D222" s="2">
        <v>126.099</v>
      </c>
      <c r="E222" s="2">
        <v>105</v>
      </c>
      <c r="F222" s="2">
        <v>28.622</v>
      </c>
    </row>
    <row r="223" spans="1:6" x14ac:dyDescent="0.25">
      <c r="B223" s="4" t="s">
        <v>371</v>
      </c>
      <c r="C223" s="2">
        <v>2.008</v>
      </c>
      <c r="D223" s="2">
        <v>3.8980000000000001</v>
      </c>
      <c r="E223" s="2">
        <v>0.4</v>
      </c>
      <c r="F223" s="2">
        <v>0.44</v>
      </c>
    </row>
    <row r="224" spans="1:6" x14ac:dyDescent="0.25">
      <c r="B224" s="4" t="s">
        <v>410</v>
      </c>
      <c r="C224" s="2">
        <v>229.47499999999999</v>
      </c>
      <c r="D224" s="2">
        <v>116.541</v>
      </c>
      <c r="E224" s="2">
        <v>608.18299999999999</v>
      </c>
      <c r="F224" s="2">
        <v>226.274</v>
      </c>
    </row>
    <row r="225" spans="1:6" x14ac:dyDescent="0.25">
      <c r="B225" s="4" t="s">
        <v>77</v>
      </c>
      <c r="E225" s="2">
        <v>0.02</v>
      </c>
      <c r="F225" s="2">
        <v>0.1</v>
      </c>
    </row>
    <row r="226" spans="1:6" x14ac:dyDescent="0.25">
      <c r="B226" s="4" t="s">
        <v>218</v>
      </c>
      <c r="C226" s="2">
        <v>91.274000000000001</v>
      </c>
      <c r="D226" s="2">
        <v>17.728999999999999</v>
      </c>
      <c r="E226" s="2">
        <v>510.14800000000002</v>
      </c>
      <c r="F226" s="2">
        <v>89.37</v>
      </c>
    </row>
    <row r="227" spans="1:6" x14ac:dyDescent="0.25">
      <c r="B227" s="4" t="s">
        <v>314</v>
      </c>
      <c r="C227" s="2">
        <v>65.789000000000001</v>
      </c>
      <c r="D227" s="2">
        <v>83.718999999999994</v>
      </c>
      <c r="E227" s="2">
        <v>79.664000000000001</v>
      </c>
      <c r="F227" s="2">
        <v>132.94999999999999</v>
      </c>
    </row>
    <row r="228" spans="1:6" x14ac:dyDescent="0.25">
      <c r="B228" s="4" t="s">
        <v>362</v>
      </c>
      <c r="C228" s="2">
        <v>26.091999999999999</v>
      </c>
      <c r="D228" s="2">
        <v>5.8289999999999997</v>
      </c>
      <c r="E228" s="2">
        <v>17.792999999999999</v>
      </c>
      <c r="F228" s="2">
        <v>3.4630000000000001</v>
      </c>
    </row>
    <row r="229" spans="1:6" x14ac:dyDescent="0.25">
      <c r="B229" s="4" t="s">
        <v>377</v>
      </c>
      <c r="C229" s="2">
        <v>46.32</v>
      </c>
      <c r="D229" s="2">
        <v>9.2639999999999993</v>
      </c>
      <c r="E229" s="2">
        <v>0.55800000000000005</v>
      </c>
      <c r="F229" s="2">
        <v>0.39100000000000001</v>
      </c>
    </row>
    <row r="230" spans="1:6" x14ac:dyDescent="0.25">
      <c r="A230" s="4" t="s">
        <v>437</v>
      </c>
      <c r="B230" s="4" t="s">
        <v>17</v>
      </c>
      <c r="C230" s="2">
        <v>8.9600000000000009</v>
      </c>
      <c r="D230" s="2">
        <v>5.5439999999999996</v>
      </c>
      <c r="E230" s="2">
        <v>8.0250000000000004</v>
      </c>
      <c r="F230" s="2">
        <v>6.42</v>
      </c>
    </row>
    <row r="231" spans="1:6" x14ac:dyDescent="0.25">
      <c r="B231" s="4" t="s">
        <v>410</v>
      </c>
      <c r="C231" s="2">
        <v>8.9600000000000009</v>
      </c>
      <c r="D231" s="2">
        <v>5.5439999999999996</v>
      </c>
      <c r="E231" s="2">
        <v>8.0250000000000004</v>
      </c>
      <c r="F231" s="2">
        <v>6.42</v>
      </c>
    </row>
    <row r="232" spans="1:6" x14ac:dyDescent="0.25">
      <c r="B232" s="4" t="s">
        <v>203</v>
      </c>
      <c r="C232" s="2">
        <v>6.64</v>
      </c>
      <c r="D232" s="2">
        <v>5.3120000000000003</v>
      </c>
      <c r="E232" s="2">
        <v>8.0250000000000004</v>
      </c>
      <c r="F232" s="2">
        <v>6.42</v>
      </c>
    </row>
    <row r="233" spans="1:6" x14ac:dyDescent="0.25">
      <c r="B233" s="4" t="s">
        <v>377</v>
      </c>
      <c r="C233" s="2">
        <v>2.3199999999999998</v>
      </c>
      <c r="D233" s="2">
        <v>0.23200000000000001</v>
      </c>
    </row>
    <row r="234" spans="1:6" x14ac:dyDescent="0.25">
      <c r="A234" s="4" t="s">
        <v>438</v>
      </c>
      <c r="B234" s="4" t="s">
        <v>17</v>
      </c>
      <c r="C234" s="2">
        <v>534.16300000000001</v>
      </c>
      <c r="D234" s="2">
        <v>4431.8950000000004</v>
      </c>
      <c r="E234" s="2">
        <v>244.303</v>
      </c>
      <c r="F234" s="2">
        <v>1711.4690000000001</v>
      </c>
    </row>
    <row r="235" spans="1:6" x14ac:dyDescent="0.25">
      <c r="B235" s="4" t="s">
        <v>408</v>
      </c>
      <c r="C235" s="2">
        <v>490.23899999999998</v>
      </c>
      <c r="D235" s="2">
        <v>4109.1099999999997</v>
      </c>
      <c r="E235" s="2">
        <v>226.24799999999999</v>
      </c>
      <c r="F235" s="2">
        <v>1571.7909999999999</v>
      </c>
    </row>
    <row r="236" spans="1:6" x14ac:dyDescent="0.25">
      <c r="B236" s="4" t="s">
        <v>19</v>
      </c>
      <c r="C236" s="2">
        <v>4.8</v>
      </c>
      <c r="D236" s="2">
        <v>132</v>
      </c>
    </row>
    <row r="237" spans="1:6" x14ac:dyDescent="0.25">
      <c r="B237" s="4" t="s">
        <v>92</v>
      </c>
      <c r="C237" s="2">
        <v>485.43900000000002</v>
      </c>
      <c r="D237" s="2">
        <v>3977.11</v>
      </c>
      <c r="E237" s="2">
        <v>226.24799999999999</v>
      </c>
      <c r="F237" s="2">
        <v>1571.7909999999999</v>
      </c>
    </row>
    <row r="238" spans="1:6" x14ac:dyDescent="0.25">
      <c r="B238" s="4" t="s">
        <v>410</v>
      </c>
      <c r="C238" s="2">
        <v>43.923999999999999</v>
      </c>
      <c r="D238" s="2">
        <v>322.78500000000003</v>
      </c>
      <c r="E238" s="2">
        <v>18.055</v>
      </c>
      <c r="F238" s="2">
        <v>139.678</v>
      </c>
    </row>
    <row r="239" spans="1:6" x14ac:dyDescent="0.25">
      <c r="B239" s="4" t="s">
        <v>203</v>
      </c>
      <c r="C239" s="2">
        <v>15.48</v>
      </c>
      <c r="D239" s="2">
        <v>80.599999999999994</v>
      </c>
      <c r="E239" s="2">
        <v>18.055</v>
      </c>
      <c r="F239" s="2">
        <v>139.678</v>
      </c>
    </row>
    <row r="240" spans="1:6" x14ac:dyDescent="0.25">
      <c r="B240" s="4" t="s">
        <v>218</v>
      </c>
      <c r="C240" s="2">
        <v>28.443999999999999</v>
      </c>
      <c r="D240" s="2">
        <v>242.185</v>
      </c>
    </row>
    <row r="241" spans="1:6" x14ac:dyDescent="0.25">
      <c r="A241" s="4" t="s">
        <v>439</v>
      </c>
      <c r="B241" s="4" t="s">
        <v>17</v>
      </c>
      <c r="C241" s="2">
        <v>18.8</v>
      </c>
      <c r="D241" s="2">
        <v>115.72</v>
      </c>
    </row>
    <row r="242" spans="1:6" x14ac:dyDescent="0.25">
      <c r="B242" s="4" t="s">
        <v>410</v>
      </c>
      <c r="C242" s="2">
        <v>18.8</v>
      </c>
      <c r="D242" s="2">
        <v>115.72</v>
      </c>
    </row>
    <row r="243" spans="1:6" x14ac:dyDescent="0.25">
      <c r="B243" s="4" t="s">
        <v>218</v>
      </c>
      <c r="C243" s="2">
        <v>18.8</v>
      </c>
      <c r="D243" s="2">
        <v>115.72</v>
      </c>
    </row>
    <row r="244" spans="1:6" x14ac:dyDescent="0.25">
      <c r="A244" s="4" t="s">
        <v>440</v>
      </c>
      <c r="B244" s="4" t="s">
        <v>17</v>
      </c>
      <c r="E244" s="2">
        <v>280</v>
      </c>
      <c r="F244" s="2">
        <v>56</v>
      </c>
    </row>
    <row r="245" spans="1:6" x14ac:dyDescent="0.25">
      <c r="B245" s="4" t="s">
        <v>408</v>
      </c>
      <c r="E245" s="2">
        <v>280</v>
      </c>
      <c r="F245" s="2">
        <v>56</v>
      </c>
    </row>
    <row r="246" spans="1:6" x14ac:dyDescent="0.25">
      <c r="B246" s="4" t="s">
        <v>23</v>
      </c>
      <c r="E246" s="2">
        <v>280</v>
      </c>
      <c r="F246" s="2">
        <v>56</v>
      </c>
    </row>
    <row r="247" spans="1:6" x14ac:dyDescent="0.25">
      <c r="A247" s="4" t="s">
        <v>441</v>
      </c>
      <c r="B247" s="4" t="s">
        <v>17</v>
      </c>
      <c r="C247" s="2">
        <v>1000</v>
      </c>
      <c r="D247" s="2">
        <v>295.5</v>
      </c>
      <c r="E247" s="2">
        <v>354</v>
      </c>
      <c r="F247" s="2">
        <v>83.513000000000005</v>
      </c>
    </row>
    <row r="248" spans="1:6" x14ac:dyDescent="0.25">
      <c r="B248" s="4" t="s">
        <v>408</v>
      </c>
      <c r="C248" s="2">
        <v>1000</v>
      </c>
      <c r="D248" s="2">
        <v>295.5</v>
      </c>
      <c r="E248" s="2">
        <v>334</v>
      </c>
      <c r="F248" s="2">
        <v>67.472999999999999</v>
      </c>
    </row>
    <row r="249" spans="1:6" x14ac:dyDescent="0.25">
      <c r="B249" s="4" t="s">
        <v>23</v>
      </c>
      <c r="C249" s="2">
        <v>1000</v>
      </c>
      <c r="D249" s="2">
        <v>295.5</v>
      </c>
      <c r="E249" s="2">
        <v>334</v>
      </c>
      <c r="F249" s="2">
        <v>67.472999999999999</v>
      </c>
    </row>
    <row r="250" spans="1:6" x14ac:dyDescent="0.25">
      <c r="B250" s="4" t="s">
        <v>410</v>
      </c>
      <c r="E250" s="2">
        <v>20</v>
      </c>
      <c r="F250" s="2">
        <v>16.04</v>
      </c>
    </row>
    <row r="251" spans="1:6" x14ac:dyDescent="0.25">
      <c r="B251" s="4" t="s">
        <v>377</v>
      </c>
      <c r="E251" s="2">
        <v>20</v>
      </c>
      <c r="F251" s="2">
        <v>16.04</v>
      </c>
    </row>
    <row r="252" spans="1:6" x14ac:dyDescent="0.25">
      <c r="A252" s="4" t="s">
        <v>442</v>
      </c>
      <c r="B252" s="4" t="s">
        <v>17</v>
      </c>
      <c r="E252" s="2">
        <v>89.24</v>
      </c>
      <c r="F252" s="2">
        <v>12.273999999999999</v>
      </c>
    </row>
    <row r="253" spans="1:6" x14ac:dyDescent="0.25">
      <c r="B253" s="4" t="s">
        <v>410</v>
      </c>
      <c r="E253" s="2">
        <v>89.24</v>
      </c>
      <c r="F253" s="2">
        <v>12.273999999999999</v>
      </c>
    </row>
    <row r="254" spans="1:6" x14ac:dyDescent="0.25">
      <c r="B254" s="4" t="s">
        <v>377</v>
      </c>
      <c r="E254" s="2">
        <v>89.24</v>
      </c>
      <c r="F254" s="2">
        <v>12.273999999999999</v>
      </c>
    </row>
    <row r="255" spans="1:6" x14ac:dyDescent="0.25">
      <c r="A255" s="4" t="s">
        <v>443</v>
      </c>
      <c r="B255" s="4" t="s">
        <v>17</v>
      </c>
      <c r="C255" s="2">
        <v>78.626000000000005</v>
      </c>
      <c r="D255" s="2">
        <v>25.236999999999998</v>
      </c>
      <c r="E255" s="2">
        <v>24.02</v>
      </c>
      <c r="F255" s="2">
        <v>8</v>
      </c>
    </row>
    <row r="256" spans="1:6" x14ac:dyDescent="0.25">
      <c r="B256" s="4" t="s">
        <v>408</v>
      </c>
      <c r="C256" s="2">
        <v>78.626000000000005</v>
      </c>
      <c r="D256" s="2">
        <v>25.236999999999998</v>
      </c>
      <c r="E256" s="2">
        <v>24.02</v>
      </c>
      <c r="F256" s="2">
        <v>8</v>
      </c>
    </row>
    <row r="257" spans="1:6" x14ac:dyDescent="0.25">
      <c r="B257" s="4" t="s">
        <v>290</v>
      </c>
      <c r="C257" s="2">
        <v>78.626000000000005</v>
      </c>
      <c r="D257" s="2">
        <v>25.236999999999998</v>
      </c>
      <c r="E257" s="2">
        <v>24.02</v>
      </c>
      <c r="F257" s="2">
        <v>8</v>
      </c>
    </row>
    <row r="258" spans="1:6" x14ac:dyDescent="0.25">
      <c r="A258" s="4" t="s">
        <v>444</v>
      </c>
      <c r="B258" s="4" t="s">
        <v>17</v>
      </c>
      <c r="C258" s="2">
        <v>2974.4290000000001</v>
      </c>
      <c r="D258" s="2">
        <v>2851.194</v>
      </c>
      <c r="E258" s="2">
        <v>4070.4409999999998</v>
      </c>
      <c r="F258" s="2">
        <v>3983.8389999999999</v>
      </c>
    </row>
    <row r="259" spans="1:6" x14ac:dyDescent="0.25">
      <c r="B259" s="4" t="s">
        <v>408</v>
      </c>
      <c r="C259" s="2">
        <v>2974.4290000000001</v>
      </c>
      <c r="D259" s="2">
        <v>2851.194</v>
      </c>
      <c r="E259" s="2">
        <v>3980.3409999999999</v>
      </c>
      <c r="F259" s="2">
        <v>3971.6750000000002</v>
      </c>
    </row>
    <row r="260" spans="1:6" x14ac:dyDescent="0.25">
      <c r="B260" s="4" t="s">
        <v>92</v>
      </c>
      <c r="C260" s="2">
        <v>1350.82</v>
      </c>
      <c r="D260" s="2">
        <v>1419.096</v>
      </c>
      <c r="E260" s="2">
        <v>2151.9699999999998</v>
      </c>
      <c r="F260" s="2">
        <v>2357.8359999999998</v>
      </c>
    </row>
    <row r="261" spans="1:6" x14ac:dyDescent="0.25">
      <c r="B261" s="4" t="s">
        <v>353</v>
      </c>
      <c r="C261" s="2">
        <v>1623.6089999999999</v>
      </c>
      <c r="D261" s="2">
        <v>1432.098</v>
      </c>
      <c r="E261" s="2">
        <v>1828.3710000000001</v>
      </c>
      <c r="F261" s="2">
        <v>1613.8389999999999</v>
      </c>
    </row>
    <row r="262" spans="1:6" x14ac:dyDescent="0.25">
      <c r="B262" s="4" t="s">
        <v>410</v>
      </c>
      <c r="E262" s="2">
        <v>90.1</v>
      </c>
      <c r="F262" s="2">
        <v>12.164</v>
      </c>
    </row>
    <row r="263" spans="1:6" x14ac:dyDescent="0.25">
      <c r="B263" s="4" t="s">
        <v>377</v>
      </c>
      <c r="E263" s="2">
        <v>90.1</v>
      </c>
      <c r="F263" s="2">
        <v>12.164</v>
      </c>
    </row>
    <row r="264" spans="1:6" x14ac:dyDescent="0.25">
      <c r="A264" s="4" t="s">
        <v>445</v>
      </c>
      <c r="B264" s="4" t="s">
        <v>17</v>
      </c>
      <c r="E264" s="2">
        <v>116.81399999999999</v>
      </c>
      <c r="F264" s="2">
        <v>84.19</v>
      </c>
    </row>
    <row r="265" spans="1:6" x14ac:dyDescent="0.25">
      <c r="B265" s="4" t="s">
        <v>408</v>
      </c>
      <c r="E265" s="2">
        <v>116.81399999999999</v>
      </c>
      <c r="F265" s="2">
        <v>84.19</v>
      </c>
    </row>
    <row r="266" spans="1:6" x14ac:dyDescent="0.25">
      <c r="B266" s="4" t="s">
        <v>92</v>
      </c>
      <c r="E266" s="2">
        <v>101</v>
      </c>
      <c r="F266" s="2">
        <v>70.7</v>
      </c>
    </row>
    <row r="267" spans="1:6" x14ac:dyDescent="0.25">
      <c r="B267" s="4" t="s">
        <v>353</v>
      </c>
      <c r="E267" s="2">
        <v>15.814</v>
      </c>
      <c r="F267" s="2">
        <v>13.49</v>
      </c>
    </row>
    <row r="268" spans="1:6" x14ac:dyDescent="0.25">
      <c r="A268" s="4" t="s">
        <v>446</v>
      </c>
      <c r="B268" s="4" t="s">
        <v>17</v>
      </c>
      <c r="C268" s="2">
        <v>28.93</v>
      </c>
      <c r="D268" s="2">
        <v>168.238</v>
      </c>
      <c r="E268" s="2">
        <v>255.16200000000001</v>
      </c>
      <c r="F268" s="2">
        <v>1450.405</v>
      </c>
    </row>
    <row r="269" spans="1:6" x14ac:dyDescent="0.25">
      <c r="B269" s="4" t="s">
        <v>408</v>
      </c>
      <c r="E269" s="2">
        <v>107.651</v>
      </c>
      <c r="F269" s="2">
        <v>592.08399999999995</v>
      </c>
    </row>
    <row r="270" spans="1:6" x14ac:dyDescent="0.25">
      <c r="B270" s="4" t="s">
        <v>182</v>
      </c>
      <c r="E270" s="2">
        <v>107.651</v>
      </c>
      <c r="F270" s="2">
        <v>592.08399999999995</v>
      </c>
    </row>
    <row r="271" spans="1:6" x14ac:dyDescent="0.25">
      <c r="B271" s="4" t="s">
        <v>410</v>
      </c>
      <c r="C271" s="2">
        <v>28.93</v>
      </c>
      <c r="D271" s="2">
        <v>168.238</v>
      </c>
      <c r="E271" s="2">
        <v>147.511</v>
      </c>
      <c r="F271" s="2">
        <v>858.32100000000003</v>
      </c>
    </row>
    <row r="272" spans="1:6" x14ac:dyDescent="0.25">
      <c r="B272" s="4" t="s">
        <v>203</v>
      </c>
      <c r="C272" s="2">
        <v>6</v>
      </c>
      <c r="D272" s="2">
        <v>36</v>
      </c>
      <c r="E272" s="2">
        <v>13.778</v>
      </c>
      <c r="F272" s="2">
        <v>82.668000000000006</v>
      </c>
    </row>
    <row r="273" spans="1:6" x14ac:dyDescent="0.25">
      <c r="B273" s="4" t="s">
        <v>218</v>
      </c>
      <c r="C273" s="2">
        <v>22.93</v>
      </c>
      <c r="D273" s="2">
        <v>132.238</v>
      </c>
      <c r="E273" s="2">
        <v>133.733</v>
      </c>
      <c r="F273" s="2">
        <v>775.65300000000002</v>
      </c>
    </row>
    <row r="274" spans="1:6" x14ac:dyDescent="0.25">
      <c r="A274" s="4" t="s">
        <v>447</v>
      </c>
      <c r="B274" s="4" t="s">
        <v>17</v>
      </c>
      <c r="C274" s="2">
        <v>8.7710000000000008</v>
      </c>
      <c r="D274" s="2">
        <v>336.72500000000002</v>
      </c>
    </row>
    <row r="275" spans="1:6" x14ac:dyDescent="0.25">
      <c r="B275" s="4" t="s">
        <v>410</v>
      </c>
      <c r="C275" s="2">
        <v>8.7710000000000008</v>
      </c>
      <c r="D275" s="2">
        <v>336.72500000000002</v>
      </c>
    </row>
    <row r="276" spans="1:6" x14ac:dyDescent="0.25">
      <c r="B276" s="4" t="s">
        <v>203</v>
      </c>
      <c r="C276" s="2">
        <v>8.7710000000000008</v>
      </c>
      <c r="D276" s="2">
        <v>336.72500000000002</v>
      </c>
    </row>
    <row r="277" spans="1:6" x14ac:dyDescent="0.25">
      <c r="A277" s="4" t="s">
        <v>448</v>
      </c>
      <c r="B277" s="4" t="s">
        <v>17</v>
      </c>
      <c r="C277" s="2">
        <v>6.4180000000000001</v>
      </c>
      <c r="D277" s="2">
        <v>30.55</v>
      </c>
      <c r="E277" s="2">
        <v>15.651999999999999</v>
      </c>
      <c r="F277" s="2">
        <v>101.16200000000001</v>
      </c>
    </row>
    <row r="278" spans="1:6" x14ac:dyDescent="0.25">
      <c r="B278" s="4" t="s">
        <v>410</v>
      </c>
      <c r="C278" s="2">
        <v>6.4180000000000001</v>
      </c>
      <c r="D278" s="2">
        <v>30.55</v>
      </c>
      <c r="E278" s="2">
        <v>15.651999999999999</v>
      </c>
      <c r="F278" s="2">
        <v>101.16200000000001</v>
      </c>
    </row>
    <row r="279" spans="1:6" x14ac:dyDescent="0.25">
      <c r="B279" s="4" t="s">
        <v>218</v>
      </c>
      <c r="C279" s="2">
        <v>6.4180000000000001</v>
      </c>
      <c r="D279" s="2">
        <v>30.55</v>
      </c>
      <c r="E279" s="2">
        <v>15.651999999999999</v>
      </c>
      <c r="F279" s="2">
        <v>101.16200000000001</v>
      </c>
    </row>
    <row r="280" spans="1:6" x14ac:dyDescent="0.25">
      <c r="A280" s="4" t="s">
        <v>449</v>
      </c>
      <c r="B280" s="4" t="s">
        <v>17</v>
      </c>
      <c r="C280" s="2">
        <v>100126.88501</v>
      </c>
      <c r="D280" s="2">
        <v>135993.94200000001</v>
      </c>
      <c r="E280" s="2">
        <v>100618.254</v>
      </c>
      <c r="F280" s="2">
        <v>202571.636</v>
      </c>
    </row>
    <row r="281" spans="1:6" x14ac:dyDescent="0.25">
      <c r="B281" s="4" t="s">
        <v>408</v>
      </c>
      <c r="C281" s="2">
        <v>83080.153999999995</v>
      </c>
      <c r="D281" s="2">
        <v>112501.17600000001</v>
      </c>
      <c r="E281" s="2">
        <v>78605.395999999993</v>
      </c>
      <c r="F281" s="2">
        <v>154035.739</v>
      </c>
    </row>
    <row r="282" spans="1:6" x14ac:dyDescent="0.25">
      <c r="B282" s="4" t="s">
        <v>19</v>
      </c>
      <c r="C282" s="2">
        <v>128.333</v>
      </c>
      <c r="D282" s="2">
        <v>186.72499999999999</v>
      </c>
      <c r="E282" s="2">
        <v>554.42600000000004</v>
      </c>
      <c r="F282" s="2">
        <v>1126.33</v>
      </c>
    </row>
    <row r="283" spans="1:6" x14ac:dyDescent="0.25">
      <c r="B283" s="4" t="s">
        <v>62</v>
      </c>
      <c r="C283" s="2">
        <v>2891.9870000000001</v>
      </c>
      <c r="D283" s="2">
        <v>4002.4670000000001</v>
      </c>
      <c r="E283" s="2">
        <v>197.96199999999999</v>
      </c>
      <c r="F283" s="2">
        <v>299.37299999999999</v>
      </c>
    </row>
    <row r="284" spans="1:6" x14ac:dyDescent="0.25">
      <c r="B284" s="4" t="s">
        <v>92</v>
      </c>
      <c r="C284" s="2">
        <v>5637.8490000000002</v>
      </c>
      <c r="D284" s="2">
        <v>9398.0849999999991</v>
      </c>
      <c r="E284" s="2">
        <v>4111.9080000000004</v>
      </c>
      <c r="F284" s="2">
        <v>7369.1180000000004</v>
      </c>
    </row>
    <row r="285" spans="1:6" x14ac:dyDescent="0.25">
      <c r="B285" s="4" t="s">
        <v>143</v>
      </c>
      <c r="E285" s="2">
        <v>44.445999999999998</v>
      </c>
      <c r="F285" s="2">
        <v>93.337000000000003</v>
      </c>
    </row>
    <row r="286" spans="1:6" x14ac:dyDescent="0.25">
      <c r="B286" s="4" t="s">
        <v>146</v>
      </c>
      <c r="C286" s="2">
        <v>9896.6759999999995</v>
      </c>
      <c r="D286" s="2">
        <v>13261.967000000001</v>
      </c>
      <c r="E286" s="2">
        <v>3812.8290000000002</v>
      </c>
      <c r="F286" s="2">
        <v>6571.7830000000004</v>
      </c>
    </row>
    <row r="287" spans="1:6" x14ac:dyDescent="0.25">
      <c r="B287" s="4" t="s">
        <v>182</v>
      </c>
      <c r="C287" s="2">
        <v>5421.884</v>
      </c>
      <c r="D287" s="2">
        <v>7297.2169999999996</v>
      </c>
      <c r="E287" s="2">
        <v>16455.462</v>
      </c>
      <c r="F287" s="2">
        <v>35067.673999999999</v>
      </c>
    </row>
    <row r="288" spans="1:6" x14ac:dyDescent="0.25">
      <c r="B288" s="4" t="s">
        <v>236</v>
      </c>
      <c r="C288" s="2">
        <v>7198.2669999999998</v>
      </c>
      <c r="D288" s="2">
        <v>10070.281999999999</v>
      </c>
      <c r="E288" s="2">
        <v>2300.3449999999998</v>
      </c>
      <c r="F288" s="2">
        <v>4980.6580000000004</v>
      </c>
    </row>
    <row r="289" spans="1:6" x14ac:dyDescent="0.25">
      <c r="B289" s="4" t="s">
        <v>290</v>
      </c>
      <c r="C289" s="2">
        <v>7094.61</v>
      </c>
      <c r="D289" s="2">
        <v>9755.9179999999997</v>
      </c>
      <c r="E289" s="2">
        <v>1092.19</v>
      </c>
      <c r="F289" s="2">
        <v>2361.7730000000001</v>
      </c>
    </row>
    <row r="290" spans="1:6" x14ac:dyDescent="0.25">
      <c r="B290" s="4" t="s">
        <v>353</v>
      </c>
      <c r="C290" s="2">
        <v>44810.548000000003</v>
      </c>
      <c r="D290" s="2">
        <v>58528.514999999999</v>
      </c>
      <c r="E290" s="2">
        <v>50035.828000000001</v>
      </c>
      <c r="F290" s="2">
        <v>96165.692999999999</v>
      </c>
    </row>
    <row r="291" spans="1:6" x14ac:dyDescent="0.25">
      <c r="B291" s="4" t="s">
        <v>410</v>
      </c>
      <c r="C291" s="2">
        <v>17046.73101</v>
      </c>
      <c r="D291" s="2">
        <v>23492.766</v>
      </c>
      <c r="E291" s="2">
        <v>22012.858</v>
      </c>
      <c r="F291" s="2">
        <v>48535.896999999997</v>
      </c>
    </row>
    <row r="292" spans="1:6" x14ac:dyDescent="0.25">
      <c r="B292" s="4" t="s">
        <v>77</v>
      </c>
      <c r="C292" s="2">
        <v>303.476</v>
      </c>
      <c r="D292" s="2">
        <v>426.26600000000002</v>
      </c>
      <c r="E292" s="2">
        <v>493.36900000000003</v>
      </c>
      <c r="F292" s="2">
        <v>1039.1410000000001</v>
      </c>
    </row>
    <row r="293" spans="1:6" x14ac:dyDescent="0.25">
      <c r="B293" s="4" t="s">
        <v>245</v>
      </c>
      <c r="E293" s="2">
        <v>970.303</v>
      </c>
      <c r="F293" s="2">
        <v>2378.9839999999999</v>
      </c>
    </row>
    <row r="294" spans="1:6" x14ac:dyDescent="0.25">
      <c r="B294" s="4" t="s">
        <v>314</v>
      </c>
      <c r="C294" s="2">
        <v>9454.9590100000005</v>
      </c>
      <c r="D294" s="2">
        <v>12831.084999999999</v>
      </c>
      <c r="E294" s="2">
        <v>10526.471</v>
      </c>
      <c r="F294" s="2">
        <v>22156.351999999999</v>
      </c>
    </row>
    <row r="295" spans="1:6" x14ac:dyDescent="0.25">
      <c r="B295" s="4" t="s">
        <v>377</v>
      </c>
      <c r="C295" s="2">
        <v>7288.2960000000003</v>
      </c>
      <c r="D295" s="2">
        <v>10235.415000000001</v>
      </c>
      <c r="E295" s="2">
        <v>10022.715</v>
      </c>
      <c r="F295" s="2">
        <v>22961.42</v>
      </c>
    </row>
    <row r="296" spans="1:6" x14ac:dyDescent="0.25">
      <c r="A296" s="4" t="s">
        <v>450</v>
      </c>
      <c r="B296" s="4" t="s">
        <v>17</v>
      </c>
      <c r="C296" s="2">
        <v>973.97</v>
      </c>
      <c r="D296" s="2">
        <v>455.74299999999999</v>
      </c>
      <c r="E296" s="2">
        <v>419.27800000000002</v>
      </c>
      <c r="F296" s="2">
        <v>221.07499999999999</v>
      </c>
    </row>
    <row r="297" spans="1:6" x14ac:dyDescent="0.25">
      <c r="B297" s="4" t="s">
        <v>408</v>
      </c>
      <c r="C297" s="2">
        <v>973.97</v>
      </c>
      <c r="D297" s="2">
        <v>455.74299999999999</v>
      </c>
      <c r="E297" s="2">
        <v>419.27800000000002</v>
      </c>
      <c r="F297" s="2">
        <v>221.07499999999999</v>
      </c>
    </row>
    <row r="298" spans="1:6" x14ac:dyDescent="0.25">
      <c r="B298" s="4" t="s">
        <v>353</v>
      </c>
      <c r="C298" s="2">
        <v>973.97</v>
      </c>
      <c r="D298" s="2">
        <v>455.74299999999999</v>
      </c>
      <c r="E298" s="2">
        <v>419.27800000000002</v>
      </c>
      <c r="F298" s="2">
        <v>221.07499999999999</v>
      </c>
    </row>
    <row r="299" spans="1:6" x14ac:dyDescent="0.25">
      <c r="A299" s="4" t="s">
        <v>451</v>
      </c>
      <c r="B299" s="4" t="s">
        <v>17</v>
      </c>
      <c r="C299" s="2">
        <v>17560.852999999999</v>
      </c>
      <c r="D299" s="2">
        <v>36093.947</v>
      </c>
      <c r="E299" s="2">
        <v>19564.052</v>
      </c>
      <c r="F299" s="2">
        <v>51874.137999999999</v>
      </c>
    </row>
    <row r="300" spans="1:6" x14ac:dyDescent="0.25">
      <c r="B300" s="4" t="s">
        <v>408</v>
      </c>
      <c r="C300" s="2">
        <v>9321.6049999999996</v>
      </c>
      <c r="D300" s="2">
        <v>20050.992999999999</v>
      </c>
      <c r="E300" s="2">
        <v>9492.0480000000007</v>
      </c>
      <c r="F300" s="2">
        <v>26346.368999999999</v>
      </c>
    </row>
    <row r="301" spans="1:6" x14ac:dyDescent="0.25">
      <c r="B301" s="4" t="s">
        <v>92</v>
      </c>
      <c r="C301" s="2">
        <v>2577.8679999999999</v>
      </c>
      <c r="D301" s="2">
        <v>4850.2179999999998</v>
      </c>
      <c r="E301" s="2">
        <v>2442.5309999999999</v>
      </c>
      <c r="F301" s="2">
        <v>5990.7470000000003</v>
      </c>
    </row>
    <row r="302" spans="1:6" x14ac:dyDescent="0.25">
      <c r="B302" s="4" t="s">
        <v>290</v>
      </c>
      <c r="C302" s="2">
        <v>945.39400000000001</v>
      </c>
      <c r="D302" s="2">
        <v>2144.1550000000002</v>
      </c>
      <c r="E302" s="2">
        <v>3073.1529999999998</v>
      </c>
      <c r="F302" s="2">
        <v>8354.6869999999999</v>
      </c>
    </row>
    <row r="303" spans="1:6" x14ac:dyDescent="0.25">
      <c r="B303" s="4" t="s">
        <v>293</v>
      </c>
      <c r="E303" s="2">
        <v>100</v>
      </c>
      <c r="F303" s="2">
        <v>361.6</v>
      </c>
    </row>
    <row r="304" spans="1:6" x14ac:dyDescent="0.25">
      <c r="B304" s="4" t="s">
        <v>353</v>
      </c>
      <c r="C304" s="2">
        <v>5798.3429999999998</v>
      </c>
      <c r="D304" s="2">
        <v>13056.62</v>
      </c>
      <c r="E304" s="2">
        <v>3876.364</v>
      </c>
      <c r="F304" s="2">
        <v>11639.334999999999</v>
      </c>
    </row>
    <row r="305" spans="1:6" x14ac:dyDescent="0.25">
      <c r="B305" s="4" t="s">
        <v>410</v>
      </c>
      <c r="C305" s="2">
        <v>8239.2479999999996</v>
      </c>
      <c r="D305" s="2">
        <v>16042.954</v>
      </c>
      <c r="E305" s="2">
        <v>10072.004000000001</v>
      </c>
      <c r="F305" s="2">
        <v>25527.769</v>
      </c>
    </row>
    <row r="306" spans="1:6" x14ac:dyDescent="0.25">
      <c r="B306" s="4" t="s">
        <v>53</v>
      </c>
      <c r="C306" s="2">
        <v>20.149999999999999</v>
      </c>
      <c r="D306" s="2">
        <v>48.360999999999997</v>
      </c>
    </row>
    <row r="307" spans="1:6" x14ac:dyDescent="0.25">
      <c r="B307" s="4" t="s">
        <v>77</v>
      </c>
      <c r="C307" s="2">
        <v>445.53</v>
      </c>
      <c r="D307" s="2">
        <v>1034.3119999999999</v>
      </c>
      <c r="E307" s="2">
        <v>540.43700000000001</v>
      </c>
      <c r="F307" s="2">
        <v>1495.7529999999999</v>
      </c>
    </row>
    <row r="308" spans="1:6" x14ac:dyDescent="0.25">
      <c r="B308" s="4" t="s">
        <v>203</v>
      </c>
      <c r="C308" s="2">
        <v>646</v>
      </c>
      <c r="D308" s="2">
        <v>1781.62</v>
      </c>
      <c r="E308" s="2">
        <v>258.91199999999998</v>
      </c>
      <c r="F308" s="2">
        <v>879.41099999999994</v>
      </c>
    </row>
    <row r="309" spans="1:6" x14ac:dyDescent="0.25">
      <c r="B309" s="4" t="s">
        <v>314</v>
      </c>
      <c r="C309" s="2">
        <v>7106.0379999999996</v>
      </c>
      <c r="D309" s="2">
        <v>13143.136</v>
      </c>
      <c r="E309" s="2">
        <v>9272.6550000000007</v>
      </c>
      <c r="F309" s="2">
        <v>23152.605</v>
      </c>
    </row>
    <row r="310" spans="1:6" x14ac:dyDescent="0.25">
      <c r="B310" s="4" t="s">
        <v>377</v>
      </c>
      <c r="C310" s="2">
        <v>21.53</v>
      </c>
      <c r="D310" s="2">
        <v>35.524999999999999</v>
      </c>
    </row>
    <row r="311" spans="1:6" x14ac:dyDescent="0.25">
      <c r="A311" s="4" t="s">
        <v>452</v>
      </c>
      <c r="B311" s="4" t="s">
        <v>17</v>
      </c>
      <c r="C311" s="2">
        <v>489.00799999999998</v>
      </c>
      <c r="D311" s="2">
        <v>1306.8599999999999</v>
      </c>
      <c r="E311" s="2">
        <v>544.53300000000002</v>
      </c>
      <c r="F311" s="2">
        <v>1677.511</v>
      </c>
    </row>
    <row r="312" spans="1:6" x14ac:dyDescent="0.25">
      <c r="B312" s="4" t="s">
        <v>408</v>
      </c>
      <c r="C312" s="2">
        <v>343.19299999999998</v>
      </c>
      <c r="D312" s="2">
        <v>976.15</v>
      </c>
      <c r="E312" s="2">
        <v>491.46199999999999</v>
      </c>
      <c r="F312" s="2">
        <v>1547.26</v>
      </c>
    </row>
    <row r="313" spans="1:6" x14ac:dyDescent="0.25">
      <c r="B313" s="4" t="s">
        <v>23</v>
      </c>
      <c r="E313" s="2">
        <v>0.46500000000000002</v>
      </c>
      <c r="F313" s="2">
        <v>1.1930000000000001</v>
      </c>
    </row>
    <row r="314" spans="1:6" x14ac:dyDescent="0.25">
      <c r="B314" s="4" t="s">
        <v>110</v>
      </c>
      <c r="C314" s="2">
        <v>123.648</v>
      </c>
      <c r="D314" s="2">
        <v>292.7</v>
      </c>
      <c r="E314" s="2">
        <v>124.255</v>
      </c>
      <c r="F314" s="2">
        <v>329.49</v>
      </c>
    </row>
    <row r="315" spans="1:6" x14ac:dyDescent="0.25">
      <c r="B315" s="4" t="s">
        <v>188</v>
      </c>
      <c r="E315" s="2">
        <v>20.7</v>
      </c>
      <c r="F315" s="2">
        <v>70.165000000000006</v>
      </c>
    </row>
    <row r="316" spans="1:6" x14ac:dyDescent="0.25">
      <c r="B316" s="4" t="s">
        <v>290</v>
      </c>
      <c r="E316" s="2">
        <v>42.539000000000001</v>
      </c>
      <c r="F316" s="2">
        <v>201.59399999999999</v>
      </c>
    </row>
    <row r="317" spans="1:6" x14ac:dyDescent="0.25">
      <c r="B317" s="4" t="s">
        <v>293</v>
      </c>
      <c r="C317" s="2">
        <v>219.54499999999999</v>
      </c>
      <c r="D317" s="2">
        <v>683.45</v>
      </c>
      <c r="E317" s="2">
        <v>303.50299999999999</v>
      </c>
      <c r="F317" s="2">
        <v>944.81799999999998</v>
      </c>
    </row>
    <row r="318" spans="1:6" x14ac:dyDescent="0.25">
      <c r="B318" s="4" t="s">
        <v>410</v>
      </c>
      <c r="C318" s="2">
        <v>145.815</v>
      </c>
      <c r="D318" s="2">
        <v>330.71</v>
      </c>
      <c r="E318" s="2">
        <v>53.070999999999998</v>
      </c>
      <c r="F318" s="2">
        <v>130.251</v>
      </c>
    </row>
    <row r="319" spans="1:6" x14ac:dyDescent="0.25">
      <c r="B319" s="4" t="s">
        <v>218</v>
      </c>
      <c r="E319" s="2">
        <v>10.065</v>
      </c>
      <c r="F319" s="2">
        <v>32.826999999999998</v>
      </c>
    </row>
    <row r="320" spans="1:6" x14ac:dyDescent="0.25">
      <c r="B320" s="4" t="s">
        <v>314</v>
      </c>
      <c r="C320" s="2">
        <v>145.815</v>
      </c>
      <c r="D320" s="2">
        <v>330.71</v>
      </c>
      <c r="E320" s="2">
        <v>43.006</v>
      </c>
      <c r="F320" s="2">
        <v>97.424000000000007</v>
      </c>
    </row>
    <row r="321" spans="1:6" x14ac:dyDescent="0.25">
      <c r="A321" s="4" t="s">
        <v>453</v>
      </c>
      <c r="B321" s="4" t="s">
        <v>17</v>
      </c>
      <c r="C321" s="2">
        <v>80621.356</v>
      </c>
      <c r="D321" s="2">
        <v>135169.81400000001</v>
      </c>
      <c r="E321" s="2">
        <v>55630.288</v>
      </c>
      <c r="F321" s="2">
        <v>135195.413</v>
      </c>
    </row>
    <row r="322" spans="1:6" x14ac:dyDescent="0.25">
      <c r="B322" s="4" t="s">
        <v>408</v>
      </c>
      <c r="C322" s="2">
        <v>80356.839000000007</v>
      </c>
      <c r="D322" s="2">
        <v>134766.42499999999</v>
      </c>
      <c r="E322" s="2">
        <v>55266.862000000001</v>
      </c>
      <c r="F322" s="2">
        <v>134298.69099999999</v>
      </c>
    </row>
    <row r="323" spans="1:6" x14ac:dyDescent="0.25">
      <c r="B323" s="4" t="s">
        <v>92</v>
      </c>
      <c r="C323" s="2">
        <v>239.64500000000001</v>
      </c>
      <c r="D323" s="2">
        <v>239.64500000000001</v>
      </c>
    </row>
    <row r="324" spans="1:6" x14ac:dyDescent="0.25">
      <c r="B324" s="4" t="s">
        <v>353</v>
      </c>
      <c r="C324" s="2">
        <v>76314.076000000001</v>
      </c>
      <c r="D324" s="2">
        <v>127804.19899999999</v>
      </c>
      <c r="E324" s="2">
        <v>50090.069000000003</v>
      </c>
      <c r="F324" s="2">
        <v>121329.255</v>
      </c>
    </row>
    <row r="325" spans="1:6" x14ac:dyDescent="0.25">
      <c r="B325" s="4" t="s">
        <v>386</v>
      </c>
      <c r="C325" s="2">
        <v>3803.1179999999999</v>
      </c>
      <c r="D325" s="2">
        <v>6722.5810000000001</v>
      </c>
      <c r="E325" s="2">
        <v>5176.7929999999997</v>
      </c>
      <c r="F325" s="2">
        <v>12969.436</v>
      </c>
    </row>
    <row r="326" spans="1:6" x14ac:dyDescent="0.25">
      <c r="B326" s="4" t="s">
        <v>410</v>
      </c>
      <c r="C326" s="2">
        <v>264.517</v>
      </c>
      <c r="D326" s="2">
        <v>403.38900000000001</v>
      </c>
      <c r="E326" s="2">
        <v>363.42599999999999</v>
      </c>
      <c r="F326" s="2">
        <v>896.72199999999998</v>
      </c>
    </row>
    <row r="327" spans="1:6" x14ac:dyDescent="0.25">
      <c r="B327" s="4" t="s">
        <v>344</v>
      </c>
      <c r="E327" s="2">
        <v>30.366</v>
      </c>
      <c r="F327" s="2">
        <v>83.355000000000004</v>
      </c>
    </row>
    <row r="328" spans="1:6" x14ac:dyDescent="0.25">
      <c r="B328" s="4" t="s">
        <v>377</v>
      </c>
      <c r="C328" s="2">
        <v>264.517</v>
      </c>
      <c r="D328" s="2">
        <v>403.38900000000001</v>
      </c>
      <c r="E328" s="2">
        <v>333.06</v>
      </c>
      <c r="F328" s="2">
        <v>813.36699999999996</v>
      </c>
    </row>
    <row r="329" spans="1:6" x14ac:dyDescent="0.25">
      <c r="A329" s="4" t="s">
        <v>454</v>
      </c>
      <c r="B329" s="4" t="s">
        <v>17</v>
      </c>
      <c r="E329" s="2">
        <v>201.06</v>
      </c>
      <c r="F329" s="2">
        <v>110.083</v>
      </c>
    </row>
    <row r="330" spans="1:6" x14ac:dyDescent="0.25">
      <c r="B330" s="4" t="s">
        <v>408</v>
      </c>
      <c r="E330" s="2">
        <v>66.06</v>
      </c>
      <c r="F330" s="2">
        <v>36.332999999999998</v>
      </c>
    </row>
    <row r="331" spans="1:6" x14ac:dyDescent="0.25">
      <c r="B331" s="4" t="s">
        <v>353</v>
      </c>
      <c r="E331" s="2">
        <v>66.06</v>
      </c>
      <c r="F331" s="2">
        <v>36.332999999999998</v>
      </c>
    </row>
    <row r="332" spans="1:6" x14ac:dyDescent="0.25">
      <c r="B332" s="4" t="s">
        <v>410</v>
      </c>
      <c r="E332" s="2">
        <v>135</v>
      </c>
      <c r="F332" s="2">
        <v>73.75</v>
      </c>
    </row>
    <row r="333" spans="1:6" x14ac:dyDescent="0.25">
      <c r="B333" s="4" t="s">
        <v>377</v>
      </c>
      <c r="E333" s="2">
        <v>135</v>
      </c>
      <c r="F333" s="2">
        <v>73.75</v>
      </c>
    </row>
    <row r="334" spans="1:6" x14ac:dyDescent="0.25">
      <c r="A334" s="4" t="s">
        <v>455</v>
      </c>
      <c r="B334" s="4" t="s">
        <v>17</v>
      </c>
      <c r="C334" s="2">
        <v>1196.1020000000001</v>
      </c>
      <c r="D334" s="2">
        <v>2889.4360000000001</v>
      </c>
      <c r="E334" s="2">
        <v>2567.6170000000002</v>
      </c>
      <c r="F334" s="2">
        <v>7361.1880000000001</v>
      </c>
    </row>
    <row r="335" spans="1:6" x14ac:dyDescent="0.25">
      <c r="B335" s="4" t="s">
        <v>410</v>
      </c>
      <c r="C335" s="2">
        <v>1196.1020000000001</v>
      </c>
      <c r="D335" s="2">
        <v>2889.4360000000001</v>
      </c>
      <c r="E335" s="2">
        <v>2567.6170000000002</v>
      </c>
      <c r="F335" s="2">
        <v>7361.1880000000001</v>
      </c>
    </row>
    <row r="336" spans="1:6" x14ac:dyDescent="0.25">
      <c r="B336" s="4" t="s">
        <v>203</v>
      </c>
      <c r="C336" s="2">
        <v>370.99700000000001</v>
      </c>
      <c r="D336" s="2">
        <v>853.29200000000003</v>
      </c>
      <c r="E336" s="2">
        <v>404.779</v>
      </c>
      <c r="F336" s="2">
        <v>1036.4000000000001</v>
      </c>
    </row>
    <row r="337" spans="1:6" x14ac:dyDescent="0.25">
      <c r="B337" s="4" t="s">
        <v>218</v>
      </c>
      <c r="E337" s="2">
        <v>194.90100000000001</v>
      </c>
      <c r="F337" s="2">
        <v>621.48800000000006</v>
      </c>
    </row>
    <row r="338" spans="1:6" x14ac:dyDescent="0.25">
      <c r="B338" s="4" t="s">
        <v>377</v>
      </c>
      <c r="C338" s="2">
        <v>825.10500000000002</v>
      </c>
      <c r="D338" s="2">
        <v>2036.144</v>
      </c>
      <c r="E338" s="2">
        <v>1967.9369999999999</v>
      </c>
      <c r="F338" s="2">
        <v>5703.3</v>
      </c>
    </row>
    <row r="339" spans="1:6" x14ac:dyDescent="0.25">
      <c r="A339" s="4" t="s">
        <v>456</v>
      </c>
      <c r="B339" s="4" t="s">
        <v>17</v>
      </c>
      <c r="C339" s="2">
        <v>401.75400000000002</v>
      </c>
      <c r="D339" s="2">
        <v>732.24300000000005</v>
      </c>
      <c r="E339" s="2">
        <v>570.548</v>
      </c>
      <c r="F339" s="2">
        <v>1113.7560000000001</v>
      </c>
    </row>
    <row r="340" spans="1:6" x14ac:dyDescent="0.25">
      <c r="B340" s="4" t="s">
        <v>408</v>
      </c>
      <c r="C340" s="2">
        <v>50</v>
      </c>
      <c r="D340" s="2">
        <v>162.34100000000001</v>
      </c>
    </row>
    <row r="341" spans="1:6" x14ac:dyDescent="0.25">
      <c r="B341" s="4" t="s">
        <v>290</v>
      </c>
      <c r="C341" s="2">
        <v>50</v>
      </c>
      <c r="D341" s="2">
        <v>162.34100000000001</v>
      </c>
    </row>
    <row r="342" spans="1:6" x14ac:dyDescent="0.25">
      <c r="B342" s="4" t="s">
        <v>410</v>
      </c>
      <c r="C342" s="2">
        <v>351.75400000000002</v>
      </c>
      <c r="D342" s="2">
        <v>569.90200000000004</v>
      </c>
      <c r="E342" s="2">
        <v>570.548</v>
      </c>
      <c r="F342" s="2">
        <v>1113.7560000000001</v>
      </c>
    </row>
    <row r="343" spans="1:6" x14ac:dyDescent="0.25">
      <c r="B343" s="4" t="s">
        <v>203</v>
      </c>
      <c r="E343" s="2">
        <v>17</v>
      </c>
      <c r="F343" s="2">
        <v>38.25</v>
      </c>
    </row>
    <row r="344" spans="1:6" x14ac:dyDescent="0.25">
      <c r="B344" s="4" t="s">
        <v>377</v>
      </c>
      <c r="C344" s="2">
        <v>351.75400000000002</v>
      </c>
      <c r="D344" s="2">
        <v>569.90200000000004</v>
      </c>
      <c r="E344" s="2">
        <v>553.548</v>
      </c>
      <c r="F344" s="2">
        <v>1075.5060000000001</v>
      </c>
    </row>
    <row r="345" spans="1:6" x14ac:dyDescent="0.25">
      <c r="A345" s="4" t="s">
        <v>457</v>
      </c>
      <c r="B345" s="4" t="s">
        <v>17</v>
      </c>
      <c r="C345" s="2">
        <v>22</v>
      </c>
      <c r="D345" s="2">
        <v>29.6</v>
      </c>
    </row>
    <row r="346" spans="1:6" x14ac:dyDescent="0.25">
      <c r="B346" s="4" t="s">
        <v>410</v>
      </c>
      <c r="C346" s="2">
        <v>22</v>
      </c>
      <c r="D346" s="2">
        <v>29.6</v>
      </c>
    </row>
    <row r="347" spans="1:6" x14ac:dyDescent="0.25">
      <c r="B347" s="4" t="s">
        <v>377</v>
      </c>
      <c r="C347" s="2">
        <v>22</v>
      </c>
      <c r="D347" s="2">
        <v>29.6</v>
      </c>
    </row>
    <row r="348" spans="1:6" x14ac:dyDescent="0.25">
      <c r="A348" s="4" t="s">
        <v>458</v>
      </c>
      <c r="B348" s="4" t="s">
        <v>17</v>
      </c>
      <c r="C348" s="2">
        <v>1.155</v>
      </c>
      <c r="D348" s="2">
        <v>2.302</v>
      </c>
    </row>
    <row r="349" spans="1:6" x14ac:dyDescent="0.25">
      <c r="B349" s="4" t="s">
        <v>408</v>
      </c>
      <c r="C349" s="2">
        <v>6.3E-2</v>
      </c>
      <c r="D349" s="2">
        <v>2.113</v>
      </c>
    </row>
    <row r="350" spans="1:6" x14ac:dyDescent="0.25">
      <c r="B350" s="4" t="s">
        <v>23</v>
      </c>
      <c r="C350" s="2">
        <v>6.3E-2</v>
      </c>
      <c r="D350" s="2">
        <v>2.113</v>
      </c>
    </row>
    <row r="351" spans="1:6" x14ac:dyDescent="0.25">
      <c r="B351" s="4" t="s">
        <v>410</v>
      </c>
      <c r="C351" s="2">
        <v>1.0920000000000001</v>
      </c>
      <c r="D351" s="2">
        <v>0.189</v>
      </c>
    </row>
    <row r="352" spans="1:6" x14ac:dyDescent="0.25">
      <c r="B352" s="4" t="s">
        <v>377</v>
      </c>
      <c r="C352" s="2">
        <v>1.0920000000000001</v>
      </c>
      <c r="D352" s="2">
        <v>0.189</v>
      </c>
    </row>
    <row r="353" spans="1:6" x14ac:dyDescent="0.25">
      <c r="A353" s="4" t="s">
        <v>459</v>
      </c>
      <c r="B353" s="4" t="s">
        <v>17</v>
      </c>
      <c r="E353" s="2">
        <v>0.23200000000000001</v>
      </c>
      <c r="F353" s="2">
        <v>3.92</v>
      </c>
    </row>
    <row r="354" spans="1:6" x14ac:dyDescent="0.25">
      <c r="B354" s="4" t="s">
        <v>410</v>
      </c>
      <c r="E354" s="2">
        <v>0.23200000000000001</v>
      </c>
      <c r="F354" s="2">
        <v>3.92</v>
      </c>
    </row>
    <row r="355" spans="1:6" x14ac:dyDescent="0.25">
      <c r="B355" s="4" t="s">
        <v>314</v>
      </c>
      <c r="E355" s="2">
        <v>0.23200000000000001</v>
      </c>
      <c r="F355" s="2">
        <v>3.92</v>
      </c>
    </row>
    <row r="356" spans="1:6" x14ac:dyDescent="0.25">
      <c r="A356" s="4" t="s">
        <v>460</v>
      </c>
      <c r="B356" s="4" t="s">
        <v>17</v>
      </c>
      <c r="C356" s="2">
        <v>109.196</v>
      </c>
      <c r="D356" s="2">
        <v>234.304</v>
      </c>
      <c r="E356" s="2">
        <v>365.01799999999997</v>
      </c>
      <c r="F356" s="2">
        <v>938.22699999999998</v>
      </c>
    </row>
    <row r="357" spans="1:6" x14ac:dyDescent="0.25">
      <c r="B357" s="4" t="s">
        <v>410</v>
      </c>
      <c r="C357" s="2">
        <v>109.196</v>
      </c>
      <c r="D357" s="2">
        <v>234.304</v>
      </c>
      <c r="E357" s="2">
        <v>365.01799999999997</v>
      </c>
      <c r="F357" s="2">
        <v>938.22699999999998</v>
      </c>
    </row>
    <row r="358" spans="1:6" x14ac:dyDescent="0.25">
      <c r="B358" s="4" t="s">
        <v>377</v>
      </c>
      <c r="C358" s="2">
        <v>109.196</v>
      </c>
      <c r="D358" s="2">
        <v>234.304</v>
      </c>
      <c r="E358" s="2">
        <v>365.01799999999997</v>
      </c>
      <c r="F358" s="2">
        <v>938.22699999999998</v>
      </c>
    </row>
    <row r="359" spans="1:6" x14ac:dyDescent="0.25">
      <c r="A359" s="4" t="s">
        <v>461</v>
      </c>
      <c r="B359" s="4" t="s">
        <v>17</v>
      </c>
      <c r="C359" s="2">
        <v>1.1080000000000001</v>
      </c>
      <c r="D359" s="2">
        <v>4.3239999999999998</v>
      </c>
      <c r="E359" s="2">
        <v>2.9569999999999999</v>
      </c>
      <c r="F359" s="2">
        <v>2.1589999999999998</v>
      </c>
    </row>
    <row r="360" spans="1:6" x14ac:dyDescent="0.25">
      <c r="B360" s="4" t="s">
        <v>408</v>
      </c>
      <c r="C360" s="2">
        <v>1.1080000000000001</v>
      </c>
      <c r="D360" s="2">
        <v>4.3239999999999998</v>
      </c>
    </row>
    <row r="361" spans="1:6" x14ac:dyDescent="0.25">
      <c r="B361" s="4" t="s">
        <v>23</v>
      </c>
      <c r="C361" s="2">
        <v>0.8</v>
      </c>
      <c r="D361" s="2">
        <v>3.7130000000000001</v>
      </c>
    </row>
    <row r="362" spans="1:6" x14ac:dyDescent="0.25">
      <c r="B362" s="4" t="s">
        <v>371</v>
      </c>
      <c r="C362" s="2">
        <v>0.308</v>
      </c>
      <c r="D362" s="2">
        <v>0.61099999999999999</v>
      </c>
    </row>
    <row r="363" spans="1:6" x14ac:dyDescent="0.25">
      <c r="B363" s="4" t="s">
        <v>410</v>
      </c>
      <c r="E363" s="2">
        <v>2.9569999999999999</v>
      </c>
      <c r="F363" s="2">
        <v>2.1589999999999998</v>
      </c>
    </row>
    <row r="364" spans="1:6" x14ac:dyDescent="0.25">
      <c r="B364" s="4" t="s">
        <v>218</v>
      </c>
      <c r="E364" s="2">
        <v>0.68500000000000005</v>
      </c>
      <c r="F364" s="2">
        <v>0.152</v>
      </c>
    </row>
    <row r="365" spans="1:6" x14ac:dyDescent="0.25">
      <c r="B365" s="4" t="s">
        <v>314</v>
      </c>
      <c r="E365" s="2">
        <v>2.1819999999999999</v>
      </c>
      <c r="F365" s="2">
        <v>1.9370000000000001</v>
      </c>
    </row>
    <row r="366" spans="1:6" x14ac:dyDescent="0.25">
      <c r="B366" s="4" t="s">
        <v>362</v>
      </c>
      <c r="E366" s="2">
        <v>0.04</v>
      </c>
      <c r="F366" s="2">
        <v>0.01</v>
      </c>
    </row>
    <row r="367" spans="1:6" x14ac:dyDescent="0.25">
      <c r="B367" s="4" t="s">
        <v>377</v>
      </c>
      <c r="E367" s="2">
        <v>0.05</v>
      </c>
      <c r="F367" s="2">
        <v>0.06</v>
      </c>
    </row>
    <row r="368" spans="1:6" x14ac:dyDescent="0.25">
      <c r="A368" s="4" t="s">
        <v>462</v>
      </c>
      <c r="B368" s="4" t="s">
        <v>17</v>
      </c>
      <c r="C368" s="2">
        <v>9.8000000000000004E-2</v>
      </c>
      <c r="D368" s="2">
        <v>0.876</v>
      </c>
      <c r="E368" s="2">
        <v>0.16569999999999999</v>
      </c>
      <c r="F368" s="2">
        <v>3.2040000000000002</v>
      </c>
    </row>
    <row r="369" spans="1:6" x14ac:dyDescent="0.25">
      <c r="B369" s="4" t="s">
        <v>408</v>
      </c>
      <c r="C369" s="2">
        <v>5.2999999999999999E-2</v>
      </c>
      <c r="D369" s="2">
        <v>6.9000000000000006E-2</v>
      </c>
      <c r="E369" s="2">
        <v>6.9999999999999999E-4</v>
      </c>
      <c r="F369" s="2">
        <v>6.0000000000000001E-3</v>
      </c>
    </row>
    <row r="370" spans="1:6" x14ac:dyDescent="0.25">
      <c r="B370" s="4" t="s">
        <v>23</v>
      </c>
      <c r="C370" s="2">
        <v>5.2999999999999999E-2</v>
      </c>
      <c r="D370" s="2">
        <v>6.9000000000000006E-2</v>
      </c>
    </row>
    <row r="371" spans="1:6" x14ac:dyDescent="0.25">
      <c r="B371" s="4" t="s">
        <v>47</v>
      </c>
      <c r="E371" s="2">
        <v>6.9999999999999999E-4</v>
      </c>
      <c r="F371" s="2">
        <v>6.0000000000000001E-3</v>
      </c>
    </row>
    <row r="372" spans="1:6" x14ac:dyDescent="0.25">
      <c r="B372" s="4" t="s">
        <v>410</v>
      </c>
      <c r="C372" s="2">
        <v>4.4999999999999998E-2</v>
      </c>
      <c r="D372" s="2">
        <v>0.80700000000000005</v>
      </c>
      <c r="E372" s="2">
        <v>0.16500000000000001</v>
      </c>
      <c r="F372" s="2">
        <v>3.198</v>
      </c>
    </row>
    <row r="373" spans="1:6" x14ac:dyDescent="0.25">
      <c r="B373" s="4" t="s">
        <v>77</v>
      </c>
      <c r="C373" s="2">
        <v>4.4999999999999998E-2</v>
      </c>
      <c r="D373" s="2">
        <v>0.80700000000000005</v>
      </c>
    </row>
    <row r="374" spans="1:6" x14ac:dyDescent="0.25">
      <c r="B374" s="4" t="s">
        <v>314</v>
      </c>
      <c r="E374" s="2">
        <v>0.16500000000000001</v>
      </c>
      <c r="F374" s="2">
        <v>3.198</v>
      </c>
    </row>
    <row r="375" spans="1:6" x14ac:dyDescent="0.25">
      <c r="A375" s="27" t="s">
        <v>12</v>
      </c>
      <c r="B375" s="27"/>
      <c r="C375" s="2">
        <v>335626.82853</v>
      </c>
      <c r="D375" s="2">
        <v>340898.47200000001</v>
      </c>
      <c r="E375" s="2">
        <v>394581.64993000001</v>
      </c>
      <c r="F375" s="2">
        <v>444739.304</v>
      </c>
    </row>
  </sheetData>
  <autoFilter ref="A5:F375" xr:uid="{00000000-0001-0000-0400-000000000000}"/>
  <mergeCells count="3">
    <mergeCell ref="A375:B375"/>
    <mergeCell ref="A1:F1"/>
    <mergeCell ref="A2:F2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5"/>
  <dimension ref="A1:F2203"/>
  <sheetViews>
    <sheetView topLeftCell="A70" workbookViewId="0">
      <selection sqref="A1:F1"/>
    </sheetView>
  </sheetViews>
  <sheetFormatPr defaultRowHeight="15" x14ac:dyDescent="0.25"/>
  <cols>
    <col min="1" max="1" width="10.42578125" style="4" customWidth="1"/>
    <col min="2" max="2" width="39.85546875" style="4" customWidth="1"/>
    <col min="3" max="3" width="14" style="2" customWidth="1"/>
    <col min="4" max="4" width="12.85546875" style="2" customWidth="1"/>
    <col min="5" max="5" width="13.28515625" style="2" customWidth="1"/>
    <col min="6" max="6" width="12.7109375" style="2" customWidth="1"/>
    <col min="257" max="257" width="10.42578125" customWidth="1"/>
    <col min="258" max="258" width="39.85546875" customWidth="1"/>
    <col min="259" max="259" width="14" customWidth="1"/>
    <col min="260" max="260" width="12.85546875" customWidth="1"/>
    <col min="261" max="261" width="13.28515625" customWidth="1"/>
    <col min="262" max="262" width="12.7109375" customWidth="1"/>
    <col min="513" max="513" width="10.42578125" customWidth="1"/>
    <col min="514" max="514" width="39.85546875" customWidth="1"/>
    <col min="515" max="515" width="14" customWidth="1"/>
    <col min="516" max="516" width="12.85546875" customWidth="1"/>
    <col min="517" max="517" width="13.28515625" customWidth="1"/>
    <col min="518" max="518" width="12.7109375" customWidth="1"/>
    <col min="769" max="769" width="10.42578125" customWidth="1"/>
    <col min="770" max="770" width="39.85546875" customWidth="1"/>
    <col min="771" max="771" width="14" customWidth="1"/>
    <col min="772" max="772" width="12.85546875" customWidth="1"/>
    <col min="773" max="773" width="13.28515625" customWidth="1"/>
    <col min="774" max="774" width="12.7109375" customWidth="1"/>
    <col min="1025" max="1025" width="10.42578125" customWidth="1"/>
    <col min="1026" max="1026" width="39.85546875" customWidth="1"/>
    <col min="1027" max="1027" width="14" customWidth="1"/>
    <col min="1028" max="1028" width="12.85546875" customWidth="1"/>
    <col min="1029" max="1029" width="13.28515625" customWidth="1"/>
    <col min="1030" max="1030" width="12.7109375" customWidth="1"/>
    <col min="1281" max="1281" width="10.42578125" customWidth="1"/>
    <col min="1282" max="1282" width="39.85546875" customWidth="1"/>
    <col min="1283" max="1283" width="14" customWidth="1"/>
    <col min="1284" max="1284" width="12.85546875" customWidth="1"/>
    <col min="1285" max="1285" width="13.28515625" customWidth="1"/>
    <col min="1286" max="1286" width="12.7109375" customWidth="1"/>
    <col min="1537" max="1537" width="10.42578125" customWidth="1"/>
    <col min="1538" max="1538" width="39.85546875" customWidth="1"/>
    <col min="1539" max="1539" width="14" customWidth="1"/>
    <col min="1540" max="1540" width="12.85546875" customWidth="1"/>
    <col min="1541" max="1541" width="13.28515625" customWidth="1"/>
    <col min="1542" max="1542" width="12.7109375" customWidth="1"/>
    <col min="1793" max="1793" width="10.42578125" customWidth="1"/>
    <col min="1794" max="1794" width="39.85546875" customWidth="1"/>
    <col min="1795" max="1795" width="14" customWidth="1"/>
    <col min="1796" max="1796" width="12.85546875" customWidth="1"/>
    <col min="1797" max="1797" width="13.28515625" customWidth="1"/>
    <col min="1798" max="1798" width="12.7109375" customWidth="1"/>
    <col min="2049" max="2049" width="10.42578125" customWidth="1"/>
    <col min="2050" max="2050" width="39.85546875" customWidth="1"/>
    <col min="2051" max="2051" width="14" customWidth="1"/>
    <col min="2052" max="2052" width="12.85546875" customWidth="1"/>
    <col min="2053" max="2053" width="13.28515625" customWidth="1"/>
    <col min="2054" max="2054" width="12.7109375" customWidth="1"/>
    <col min="2305" max="2305" width="10.42578125" customWidth="1"/>
    <col min="2306" max="2306" width="39.85546875" customWidth="1"/>
    <col min="2307" max="2307" width="14" customWidth="1"/>
    <col min="2308" max="2308" width="12.85546875" customWidth="1"/>
    <col min="2309" max="2309" width="13.28515625" customWidth="1"/>
    <col min="2310" max="2310" width="12.7109375" customWidth="1"/>
    <col min="2561" max="2561" width="10.42578125" customWidth="1"/>
    <col min="2562" max="2562" width="39.85546875" customWidth="1"/>
    <col min="2563" max="2563" width="14" customWidth="1"/>
    <col min="2564" max="2564" width="12.85546875" customWidth="1"/>
    <col min="2565" max="2565" width="13.28515625" customWidth="1"/>
    <col min="2566" max="2566" width="12.7109375" customWidth="1"/>
    <col min="2817" max="2817" width="10.42578125" customWidth="1"/>
    <col min="2818" max="2818" width="39.85546875" customWidth="1"/>
    <col min="2819" max="2819" width="14" customWidth="1"/>
    <col min="2820" max="2820" width="12.85546875" customWidth="1"/>
    <col min="2821" max="2821" width="13.28515625" customWidth="1"/>
    <col min="2822" max="2822" width="12.7109375" customWidth="1"/>
    <col min="3073" max="3073" width="10.42578125" customWidth="1"/>
    <col min="3074" max="3074" width="39.85546875" customWidth="1"/>
    <col min="3075" max="3075" width="14" customWidth="1"/>
    <col min="3076" max="3076" width="12.85546875" customWidth="1"/>
    <col min="3077" max="3077" width="13.28515625" customWidth="1"/>
    <col min="3078" max="3078" width="12.7109375" customWidth="1"/>
    <col min="3329" max="3329" width="10.42578125" customWidth="1"/>
    <col min="3330" max="3330" width="39.85546875" customWidth="1"/>
    <col min="3331" max="3331" width="14" customWidth="1"/>
    <col min="3332" max="3332" width="12.85546875" customWidth="1"/>
    <col min="3333" max="3333" width="13.28515625" customWidth="1"/>
    <col min="3334" max="3334" width="12.7109375" customWidth="1"/>
    <col min="3585" max="3585" width="10.42578125" customWidth="1"/>
    <col min="3586" max="3586" width="39.85546875" customWidth="1"/>
    <col min="3587" max="3587" width="14" customWidth="1"/>
    <col min="3588" max="3588" width="12.85546875" customWidth="1"/>
    <col min="3589" max="3589" width="13.28515625" customWidth="1"/>
    <col min="3590" max="3590" width="12.7109375" customWidth="1"/>
    <col min="3841" max="3841" width="10.42578125" customWidth="1"/>
    <col min="3842" max="3842" width="39.85546875" customWidth="1"/>
    <col min="3843" max="3843" width="14" customWidth="1"/>
    <col min="3844" max="3844" width="12.85546875" customWidth="1"/>
    <col min="3845" max="3845" width="13.28515625" customWidth="1"/>
    <col min="3846" max="3846" width="12.7109375" customWidth="1"/>
    <col min="4097" max="4097" width="10.42578125" customWidth="1"/>
    <col min="4098" max="4098" width="39.85546875" customWidth="1"/>
    <col min="4099" max="4099" width="14" customWidth="1"/>
    <col min="4100" max="4100" width="12.85546875" customWidth="1"/>
    <col min="4101" max="4101" width="13.28515625" customWidth="1"/>
    <col min="4102" max="4102" width="12.7109375" customWidth="1"/>
    <col min="4353" max="4353" width="10.42578125" customWidth="1"/>
    <col min="4354" max="4354" width="39.85546875" customWidth="1"/>
    <col min="4355" max="4355" width="14" customWidth="1"/>
    <col min="4356" max="4356" width="12.85546875" customWidth="1"/>
    <col min="4357" max="4357" width="13.28515625" customWidth="1"/>
    <col min="4358" max="4358" width="12.7109375" customWidth="1"/>
    <col min="4609" max="4609" width="10.42578125" customWidth="1"/>
    <col min="4610" max="4610" width="39.85546875" customWidth="1"/>
    <col min="4611" max="4611" width="14" customWidth="1"/>
    <col min="4612" max="4612" width="12.85546875" customWidth="1"/>
    <col min="4613" max="4613" width="13.28515625" customWidth="1"/>
    <col min="4614" max="4614" width="12.7109375" customWidth="1"/>
    <col min="4865" max="4865" width="10.42578125" customWidth="1"/>
    <col min="4866" max="4866" width="39.85546875" customWidth="1"/>
    <col min="4867" max="4867" width="14" customWidth="1"/>
    <col min="4868" max="4868" width="12.85546875" customWidth="1"/>
    <col min="4869" max="4869" width="13.28515625" customWidth="1"/>
    <col min="4870" max="4870" width="12.7109375" customWidth="1"/>
    <col min="5121" max="5121" width="10.42578125" customWidth="1"/>
    <col min="5122" max="5122" width="39.85546875" customWidth="1"/>
    <col min="5123" max="5123" width="14" customWidth="1"/>
    <col min="5124" max="5124" width="12.85546875" customWidth="1"/>
    <col min="5125" max="5125" width="13.28515625" customWidth="1"/>
    <col min="5126" max="5126" width="12.7109375" customWidth="1"/>
    <col min="5377" max="5377" width="10.42578125" customWidth="1"/>
    <col min="5378" max="5378" width="39.85546875" customWidth="1"/>
    <col min="5379" max="5379" width="14" customWidth="1"/>
    <col min="5380" max="5380" width="12.85546875" customWidth="1"/>
    <col min="5381" max="5381" width="13.28515625" customWidth="1"/>
    <col min="5382" max="5382" width="12.7109375" customWidth="1"/>
    <col min="5633" max="5633" width="10.42578125" customWidth="1"/>
    <col min="5634" max="5634" width="39.85546875" customWidth="1"/>
    <col min="5635" max="5635" width="14" customWidth="1"/>
    <col min="5636" max="5636" width="12.85546875" customWidth="1"/>
    <col min="5637" max="5637" width="13.28515625" customWidth="1"/>
    <col min="5638" max="5638" width="12.7109375" customWidth="1"/>
    <col min="5889" max="5889" width="10.42578125" customWidth="1"/>
    <col min="5890" max="5890" width="39.85546875" customWidth="1"/>
    <col min="5891" max="5891" width="14" customWidth="1"/>
    <col min="5892" max="5892" width="12.85546875" customWidth="1"/>
    <col min="5893" max="5893" width="13.28515625" customWidth="1"/>
    <col min="5894" max="5894" width="12.7109375" customWidth="1"/>
    <col min="6145" max="6145" width="10.42578125" customWidth="1"/>
    <col min="6146" max="6146" width="39.85546875" customWidth="1"/>
    <col min="6147" max="6147" width="14" customWidth="1"/>
    <col min="6148" max="6148" width="12.85546875" customWidth="1"/>
    <col min="6149" max="6149" width="13.28515625" customWidth="1"/>
    <col min="6150" max="6150" width="12.7109375" customWidth="1"/>
    <col min="6401" max="6401" width="10.42578125" customWidth="1"/>
    <col min="6402" max="6402" width="39.85546875" customWidth="1"/>
    <col min="6403" max="6403" width="14" customWidth="1"/>
    <col min="6404" max="6404" width="12.85546875" customWidth="1"/>
    <col min="6405" max="6405" width="13.28515625" customWidth="1"/>
    <col min="6406" max="6406" width="12.7109375" customWidth="1"/>
    <col min="6657" max="6657" width="10.42578125" customWidth="1"/>
    <col min="6658" max="6658" width="39.85546875" customWidth="1"/>
    <col min="6659" max="6659" width="14" customWidth="1"/>
    <col min="6660" max="6660" width="12.85546875" customWidth="1"/>
    <col min="6661" max="6661" width="13.28515625" customWidth="1"/>
    <col min="6662" max="6662" width="12.7109375" customWidth="1"/>
    <col min="6913" max="6913" width="10.42578125" customWidth="1"/>
    <col min="6914" max="6914" width="39.85546875" customWidth="1"/>
    <col min="6915" max="6915" width="14" customWidth="1"/>
    <col min="6916" max="6916" width="12.85546875" customWidth="1"/>
    <col min="6917" max="6917" width="13.28515625" customWidth="1"/>
    <col min="6918" max="6918" width="12.7109375" customWidth="1"/>
    <col min="7169" max="7169" width="10.42578125" customWidth="1"/>
    <col min="7170" max="7170" width="39.85546875" customWidth="1"/>
    <col min="7171" max="7171" width="14" customWidth="1"/>
    <col min="7172" max="7172" width="12.85546875" customWidth="1"/>
    <col min="7173" max="7173" width="13.28515625" customWidth="1"/>
    <col min="7174" max="7174" width="12.7109375" customWidth="1"/>
    <col min="7425" max="7425" width="10.42578125" customWidth="1"/>
    <col min="7426" max="7426" width="39.85546875" customWidth="1"/>
    <col min="7427" max="7427" width="14" customWidth="1"/>
    <col min="7428" max="7428" width="12.85546875" customWidth="1"/>
    <col min="7429" max="7429" width="13.28515625" customWidth="1"/>
    <col min="7430" max="7430" width="12.7109375" customWidth="1"/>
    <col min="7681" max="7681" width="10.42578125" customWidth="1"/>
    <col min="7682" max="7682" width="39.85546875" customWidth="1"/>
    <col min="7683" max="7683" width="14" customWidth="1"/>
    <col min="7684" max="7684" width="12.85546875" customWidth="1"/>
    <col min="7685" max="7685" width="13.28515625" customWidth="1"/>
    <col min="7686" max="7686" width="12.7109375" customWidth="1"/>
    <col min="7937" max="7937" width="10.42578125" customWidth="1"/>
    <col min="7938" max="7938" width="39.85546875" customWidth="1"/>
    <col min="7939" max="7939" width="14" customWidth="1"/>
    <col min="7940" max="7940" width="12.85546875" customWidth="1"/>
    <col min="7941" max="7941" width="13.28515625" customWidth="1"/>
    <col min="7942" max="7942" width="12.7109375" customWidth="1"/>
    <col min="8193" max="8193" width="10.42578125" customWidth="1"/>
    <col min="8194" max="8194" width="39.85546875" customWidth="1"/>
    <col min="8195" max="8195" width="14" customWidth="1"/>
    <col min="8196" max="8196" width="12.85546875" customWidth="1"/>
    <col min="8197" max="8197" width="13.28515625" customWidth="1"/>
    <col min="8198" max="8198" width="12.7109375" customWidth="1"/>
    <col min="8449" max="8449" width="10.42578125" customWidth="1"/>
    <col min="8450" max="8450" width="39.85546875" customWidth="1"/>
    <col min="8451" max="8451" width="14" customWidth="1"/>
    <col min="8452" max="8452" width="12.85546875" customWidth="1"/>
    <col min="8453" max="8453" width="13.28515625" customWidth="1"/>
    <col min="8454" max="8454" width="12.7109375" customWidth="1"/>
    <col min="8705" max="8705" width="10.42578125" customWidth="1"/>
    <col min="8706" max="8706" width="39.85546875" customWidth="1"/>
    <col min="8707" max="8707" width="14" customWidth="1"/>
    <col min="8708" max="8708" width="12.85546875" customWidth="1"/>
    <col min="8709" max="8709" width="13.28515625" customWidth="1"/>
    <col min="8710" max="8710" width="12.7109375" customWidth="1"/>
    <col min="8961" max="8961" width="10.42578125" customWidth="1"/>
    <col min="8962" max="8962" width="39.85546875" customWidth="1"/>
    <col min="8963" max="8963" width="14" customWidth="1"/>
    <col min="8964" max="8964" width="12.85546875" customWidth="1"/>
    <col min="8965" max="8965" width="13.28515625" customWidth="1"/>
    <col min="8966" max="8966" width="12.7109375" customWidth="1"/>
    <col min="9217" max="9217" width="10.42578125" customWidth="1"/>
    <col min="9218" max="9218" width="39.85546875" customWidth="1"/>
    <col min="9219" max="9219" width="14" customWidth="1"/>
    <col min="9220" max="9220" width="12.85546875" customWidth="1"/>
    <col min="9221" max="9221" width="13.28515625" customWidth="1"/>
    <col min="9222" max="9222" width="12.7109375" customWidth="1"/>
    <col min="9473" max="9473" width="10.42578125" customWidth="1"/>
    <col min="9474" max="9474" width="39.85546875" customWidth="1"/>
    <col min="9475" max="9475" width="14" customWidth="1"/>
    <col min="9476" max="9476" width="12.85546875" customWidth="1"/>
    <col min="9477" max="9477" width="13.28515625" customWidth="1"/>
    <col min="9478" max="9478" width="12.7109375" customWidth="1"/>
    <col min="9729" max="9729" width="10.42578125" customWidth="1"/>
    <col min="9730" max="9730" width="39.85546875" customWidth="1"/>
    <col min="9731" max="9731" width="14" customWidth="1"/>
    <col min="9732" max="9732" width="12.85546875" customWidth="1"/>
    <col min="9733" max="9733" width="13.28515625" customWidth="1"/>
    <col min="9734" max="9734" width="12.7109375" customWidth="1"/>
    <col min="9985" max="9985" width="10.42578125" customWidth="1"/>
    <col min="9986" max="9986" width="39.85546875" customWidth="1"/>
    <col min="9987" max="9987" width="14" customWidth="1"/>
    <col min="9988" max="9988" width="12.85546875" customWidth="1"/>
    <col min="9989" max="9989" width="13.28515625" customWidth="1"/>
    <col min="9990" max="9990" width="12.7109375" customWidth="1"/>
    <col min="10241" max="10241" width="10.42578125" customWidth="1"/>
    <col min="10242" max="10242" width="39.85546875" customWidth="1"/>
    <col min="10243" max="10243" width="14" customWidth="1"/>
    <col min="10244" max="10244" width="12.85546875" customWidth="1"/>
    <col min="10245" max="10245" width="13.28515625" customWidth="1"/>
    <col min="10246" max="10246" width="12.7109375" customWidth="1"/>
    <col min="10497" max="10497" width="10.42578125" customWidth="1"/>
    <col min="10498" max="10498" width="39.85546875" customWidth="1"/>
    <col min="10499" max="10499" width="14" customWidth="1"/>
    <col min="10500" max="10500" width="12.85546875" customWidth="1"/>
    <col min="10501" max="10501" width="13.28515625" customWidth="1"/>
    <col min="10502" max="10502" width="12.7109375" customWidth="1"/>
    <col min="10753" max="10753" width="10.42578125" customWidth="1"/>
    <col min="10754" max="10754" width="39.85546875" customWidth="1"/>
    <col min="10755" max="10755" width="14" customWidth="1"/>
    <col min="10756" max="10756" width="12.85546875" customWidth="1"/>
    <col min="10757" max="10757" width="13.28515625" customWidth="1"/>
    <col min="10758" max="10758" width="12.7109375" customWidth="1"/>
    <col min="11009" max="11009" width="10.42578125" customWidth="1"/>
    <col min="11010" max="11010" width="39.85546875" customWidth="1"/>
    <col min="11011" max="11011" width="14" customWidth="1"/>
    <col min="11012" max="11012" width="12.85546875" customWidth="1"/>
    <col min="11013" max="11013" width="13.28515625" customWidth="1"/>
    <col min="11014" max="11014" width="12.7109375" customWidth="1"/>
    <col min="11265" max="11265" width="10.42578125" customWidth="1"/>
    <col min="11266" max="11266" width="39.85546875" customWidth="1"/>
    <col min="11267" max="11267" width="14" customWidth="1"/>
    <col min="11268" max="11268" width="12.85546875" customWidth="1"/>
    <col min="11269" max="11269" width="13.28515625" customWidth="1"/>
    <col min="11270" max="11270" width="12.7109375" customWidth="1"/>
    <col min="11521" max="11521" width="10.42578125" customWidth="1"/>
    <col min="11522" max="11522" width="39.85546875" customWidth="1"/>
    <col min="11523" max="11523" width="14" customWidth="1"/>
    <col min="11524" max="11524" width="12.85546875" customWidth="1"/>
    <col min="11525" max="11525" width="13.28515625" customWidth="1"/>
    <col min="11526" max="11526" width="12.7109375" customWidth="1"/>
    <col min="11777" max="11777" width="10.42578125" customWidth="1"/>
    <col min="11778" max="11778" width="39.85546875" customWidth="1"/>
    <col min="11779" max="11779" width="14" customWidth="1"/>
    <col min="11780" max="11780" width="12.85546875" customWidth="1"/>
    <col min="11781" max="11781" width="13.28515625" customWidth="1"/>
    <col min="11782" max="11782" width="12.7109375" customWidth="1"/>
    <col min="12033" max="12033" width="10.42578125" customWidth="1"/>
    <col min="12034" max="12034" width="39.85546875" customWidth="1"/>
    <col min="12035" max="12035" width="14" customWidth="1"/>
    <col min="12036" max="12036" width="12.85546875" customWidth="1"/>
    <col min="12037" max="12037" width="13.28515625" customWidth="1"/>
    <col min="12038" max="12038" width="12.7109375" customWidth="1"/>
    <col min="12289" max="12289" width="10.42578125" customWidth="1"/>
    <col min="12290" max="12290" width="39.85546875" customWidth="1"/>
    <col min="12291" max="12291" width="14" customWidth="1"/>
    <col min="12292" max="12292" width="12.85546875" customWidth="1"/>
    <col min="12293" max="12293" width="13.28515625" customWidth="1"/>
    <col min="12294" max="12294" width="12.7109375" customWidth="1"/>
    <col min="12545" max="12545" width="10.42578125" customWidth="1"/>
    <col min="12546" max="12546" width="39.85546875" customWidth="1"/>
    <col min="12547" max="12547" width="14" customWidth="1"/>
    <col min="12548" max="12548" width="12.85546875" customWidth="1"/>
    <col min="12549" max="12549" width="13.28515625" customWidth="1"/>
    <col min="12550" max="12550" width="12.7109375" customWidth="1"/>
    <col min="12801" max="12801" width="10.42578125" customWidth="1"/>
    <col min="12802" max="12802" width="39.85546875" customWidth="1"/>
    <col min="12803" max="12803" width="14" customWidth="1"/>
    <col min="12804" max="12804" width="12.85546875" customWidth="1"/>
    <col min="12805" max="12805" width="13.28515625" customWidth="1"/>
    <col min="12806" max="12806" width="12.7109375" customWidth="1"/>
    <col min="13057" max="13057" width="10.42578125" customWidth="1"/>
    <col min="13058" max="13058" width="39.85546875" customWidth="1"/>
    <col min="13059" max="13059" width="14" customWidth="1"/>
    <col min="13060" max="13060" width="12.85546875" customWidth="1"/>
    <col min="13061" max="13061" width="13.28515625" customWidth="1"/>
    <col min="13062" max="13062" width="12.7109375" customWidth="1"/>
    <col min="13313" max="13313" width="10.42578125" customWidth="1"/>
    <col min="13314" max="13314" width="39.85546875" customWidth="1"/>
    <col min="13315" max="13315" width="14" customWidth="1"/>
    <col min="13316" max="13316" width="12.85546875" customWidth="1"/>
    <col min="13317" max="13317" width="13.28515625" customWidth="1"/>
    <col min="13318" max="13318" width="12.7109375" customWidth="1"/>
    <col min="13569" max="13569" width="10.42578125" customWidth="1"/>
    <col min="13570" max="13570" width="39.85546875" customWidth="1"/>
    <col min="13571" max="13571" width="14" customWidth="1"/>
    <col min="13572" max="13572" width="12.85546875" customWidth="1"/>
    <col min="13573" max="13573" width="13.28515625" customWidth="1"/>
    <col min="13574" max="13574" width="12.7109375" customWidth="1"/>
    <col min="13825" max="13825" width="10.42578125" customWidth="1"/>
    <col min="13826" max="13826" width="39.85546875" customWidth="1"/>
    <col min="13827" max="13827" width="14" customWidth="1"/>
    <col min="13828" max="13828" width="12.85546875" customWidth="1"/>
    <col min="13829" max="13829" width="13.28515625" customWidth="1"/>
    <col min="13830" max="13830" width="12.7109375" customWidth="1"/>
    <col min="14081" max="14081" width="10.42578125" customWidth="1"/>
    <col min="14082" max="14082" width="39.85546875" customWidth="1"/>
    <col min="14083" max="14083" width="14" customWidth="1"/>
    <col min="14084" max="14084" width="12.85546875" customWidth="1"/>
    <col min="14085" max="14085" width="13.28515625" customWidth="1"/>
    <col min="14086" max="14086" width="12.7109375" customWidth="1"/>
    <col min="14337" max="14337" width="10.42578125" customWidth="1"/>
    <col min="14338" max="14338" width="39.85546875" customWidth="1"/>
    <col min="14339" max="14339" width="14" customWidth="1"/>
    <col min="14340" max="14340" width="12.85546875" customWidth="1"/>
    <col min="14341" max="14341" width="13.28515625" customWidth="1"/>
    <col min="14342" max="14342" width="12.7109375" customWidth="1"/>
    <col min="14593" max="14593" width="10.42578125" customWidth="1"/>
    <col min="14594" max="14594" width="39.85546875" customWidth="1"/>
    <col min="14595" max="14595" width="14" customWidth="1"/>
    <col min="14596" max="14596" width="12.85546875" customWidth="1"/>
    <col min="14597" max="14597" width="13.28515625" customWidth="1"/>
    <col min="14598" max="14598" width="12.7109375" customWidth="1"/>
    <col min="14849" max="14849" width="10.42578125" customWidth="1"/>
    <col min="14850" max="14850" width="39.85546875" customWidth="1"/>
    <col min="14851" max="14851" width="14" customWidth="1"/>
    <col min="14852" max="14852" width="12.85546875" customWidth="1"/>
    <col min="14853" max="14853" width="13.28515625" customWidth="1"/>
    <col min="14854" max="14854" width="12.7109375" customWidth="1"/>
    <col min="15105" max="15105" width="10.42578125" customWidth="1"/>
    <col min="15106" max="15106" width="39.85546875" customWidth="1"/>
    <col min="15107" max="15107" width="14" customWidth="1"/>
    <col min="15108" max="15108" width="12.85546875" customWidth="1"/>
    <col min="15109" max="15109" width="13.28515625" customWidth="1"/>
    <col min="15110" max="15110" width="12.7109375" customWidth="1"/>
    <col min="15361" max="15361" width="10.42578125" customWidth="1"/>
    <col min="15362" max="15362" width="39.85546875" customWidth="1"/>
    <col min="15363" max="15363" width="14" customWidth="1"/>
    <col min="15364" max="15364" width="12.85546875" customWidth="1"/>
    <col min="15365" max="15365" width="13.28515625" customWidth="1"/>
    <col min="15366" max="15366" width="12.7109375" customWidth="1"/>
    <col min="15617" max="15617" width="10.42578125" customWidth="1"/>
    <col min="15618" max="15618" width="39.85546875" customWidth="1"/>
    <col min="15619" max="15619" width="14" customWidth="1"/>
    <col min="15620" max="15620" width="12.85546875" customWidth="1"/>
    <col min="15621" max="15621" width="13.28515625" customWidth="1"/>
    <col min="15622" max="15622" width="12.7109375" customWidth="1"/>
    <col min="15873" max="15873" width="10.42578125" customWidth="1"/>
    <col min="15874" max="15874" width="39.85546875" customWidth="1"/>
    <col min="15875" max="15875" width="14" customWidth="1"/>
    <col min="15876" max="15876" width="12.85546875" customWidth="1"/>
    <col min="15877" max="15877" width="13.28515625" customWidth="1"/>
    <col min="15878" max="15878" width="12.7109375" customWidth="1"/>
    <col min="16129" max="16129" width="10.42578125" customWidth="1"/>
    <col min="16130" max="16130" width="39.85546875" customWidth="1"/>
    <col min="16131" max="16131" width="14" customWidth="1"/>
    <col min="16132" max="16132" width="12.85546875" customWidth="1"/>
    <col min="16133" max="16133" width="13.28515625" customWidth="1"/>
    <col min="16134" max="16134" width="12.7109375" customWidth="1"/>
  </cols>
  <sheetData>
    <row r="1" spans="1:6" ht="16.5" customHeight="1" x14ac:dyDescent="0.3">
      <c r="A1" s="28" t="s">
        <v>463</v>
      </c>
      <c r="B1" s="28"/>
      <c r="C1" s="28"/>
      <c r="D1" s="28"/>
      <c r="E1" s="28"/>
      <c r="F1" s="28"/>
    </row>
    <row r="2" spans="1:6" ht="18.75" x14ac:dyDescent="0.3">
      <c r="A2" s="28" t="s">
        <v>401</v>
      </c>
      <c r="B2" s="28"/>
      <c r="C2" s="28"/>
      <c r="D2" s="28"/>
      <c r="E2" s="28"/>
      <c r="F2" s="28"/>
    </row>
    <row r="4" spans="1:6" x14ac:dyDescent="0.25">
      <c r="A4" s="24" t="s">
        <v>402</v>
      </c>
      <c r="B4" s="24" t="s">
        <v>4</v>
      </c>
      <c r="C4" s="25" t="s">
        <v>403</v>
      </c>
      <c r="D4" s="25"/>
      <c r="E4" s="25" t="s">
        <v>404</v>
      </c>
      <c r="F4" s="25"/>
    </row>
    <row r="5" spans="1:6" ht="45" x14ac:dyDescent="0.25">
      <c r="A5" s="24"/>
      <c r="B5" s="24"/>
      <c r="C5" s="3" t="s">
        <v>405</v>
      </c>
      <c r="D5" s="3" t="s">
        <v>406</v>
      </c>
      <c r="E5" s="3" t="s">
        <v>405</v>
      </c>
      <c r="F5" s="3" t="s">
        <v>406</v>
      </c>
    </row>
    <row r="6" spans="1:6" x14ac:dyDescent="0.25">
      <c r="A6" s="4" t="s">
        <v>464</v>
      </c>
      <c r="B6" s="4" t="s">
        <v>17</v>
      </c>
      <c r="C6" s="2">
        <v>999026.74399999995</v>
      </c>
      <c r="D6" s="2">
        <v>243338.51175000001</v>
      </c>
      <c r="E6" s="2">
        <v>1028258.7290000001</v>
      </c>
      <c r="F6" s="2">
        <v>265938.67700000003</v>
      </c>
    </row>
    <row r="7" spans="1:6" x14ac:dyDescent="0.25">
      <c r="B7" s="4" t="s">
        <v>408</v>
      </c>
      <c r="C7" s="2">
        <v>2</v>
      </c>
      <c r="D7" s="2">
        <v>1.46</v>
      </c>
    </row>
    <row r="8" spans="1:6" x14ac:dyDescent="0.25">
      <c r="B8" s="4" t="s">
        <v>92</v>
      </c>
      <c r="C8" s="2">
        <v>2</v>
      </c>
      <c r="D8" s="2">
        <v>1.46</v>
      </c>
    </row>
    <row r="9" spans="1:6" x14ac:dyDescent="0.25">
      <c r="B9" s="4" t="s">
        <v>410</v>
      </c>
      <c r="C9" s="2">
        <v>999024.74399999995</v>
      </c>
      <c r="D9" s="2">
        <v>243337.05175000001</v>
      </c>
      <c r="E9" s="2">
        <v>1028258.7290000001</v>
      </c>
      <c r="F9" s="2">
        <v>265938.67700000003</v>
      </c>
    </row>
    <row r="10" spans="1:6" x14ac:dyDescent="0.25">
      <c r="B10" s="4" t="s">
        <v>218</v>
      </c>
      <c r="C10" s="2">
        <v>932289.19200000004</v>
      </c>
      <c r="D10" s="2">
        <v>227236.95475</v>
      </c>
      <c r="E10" s="2">
        <v>984579.49300000002</v>
      </c>
      <c r="F10" s="2">
        <v>256298.106</v>
      </c>
    </row>
    <row r="11" spans="1:6" x14ac:dyDescent="0.25">
      <c r="B11" s="4" t="s">
        <v>314</v>
      </c>
      <c r="C11" s="2">
        <v>50573.622000000003</v>
      </c>
      <c r="D11" s="2">
        <v>12791.039000000001</v>
      </c>
      <c r="E11" s="2">
        <v>471.38600000000002</v>
      </c>
      <c r="F11" s="2">
        <v>220.72200000000001</v>
      </c>
    </row>
    <row r="12" spans="1:6" x14ac:dyDescent="0.25">
      <c r="B12" s="4" t="s">
        <v>377</v>
      </c>
      <c r="C12" s="2">
        <v>16161.93</v>
      </c>
      <c r="D12" s="2">
        <v>3309.058</v>
      </c>
      <c r="E12" s="2">
        <v>43207.85</v>
      </c>
      <c r="F12" s="2">
        <v>9419.8490000000002</v>
      </c>
    </row>
    <row r="13" spans="1:6" x14ac:dyDescent="0.25">
      <c r="A13" s="4" t="s">
        <v>465</v>
      </c>
      <c r="B13" s="4" t="s">
        <v>17</v>
      </c>
      <c r="C13" s="2">
        <v>23488.545999999998</v>
      </c>
      <c r="D13" s="2">
        <v>4073.67</v>
      </c>
      <c r="E13" s="2">
        <v>35214.586000000003</v>
      </c>
      <c r="F13" s="2">
        <v>7569.1329999999998</v>
      </c>
    </row>
    <row r="14" spans="1:6" x14ac:dyDescent="0.25">
      <c r="B14" s="4" t="s">
        <v>410</v>
      </c>
      <c r="C14" s="2">
        <v>23488.545999999998</v>
      </c>
      <c r="D14" s="2">
        <v>4073.67</v>
      </c>
      <c r="E14" s="2">
        <v>35214.586000000003</v>
      </c>
      <c r="F14" s="2">
        <v>7569.1329999999998</v>
      </c>
    </row>
    <row r="15" spans="1:6" x14ac:dyDescent="0.25">
      <c r="B15" s="4" t="s">
        <v>218</v>
      </c>
      <c r="C15" s="2">
        <v>23483.545999999998</v>
      </c>
      <c r="D15" s="2">
        <v>4070.4540000000002</v>
      </c>
      <c r="E15" s="2">
        <v>35154.586000000003</v>
      </c>
      <c r="F15" s="2">
        <v>7550.6</v>
      </c>
    </row>
    <row r="16" spans="1:6" x14ac:dyDescent="0.25">
      <c r="B16" s="4" t="s">
        <v>314</v>
      </c>
      <c r="C16" s="2">
        <v>5</v>
      </c>
      <c r="D16" s="2">
        <v>3.2160000000000002</v>
      </c>
      <c r="E16" s="2">
        <v>60</v>
      </c>
      <c r="F16" s="2">
        <v>18.533000000000001</v>
      </c>
    </row>
    <row r="17" spans="1:6" x14ac:dyDescent="0.25">
      <c r="A17" s="4" t="s">
        <v>466</v>
      </c>
      <c r="B17" s="4" t="s">
        <v>17</v>
      </c>
      <c r="E17" s="2">
        <v>3.5000000000000003E-2</v>
      </c>
      <c r="F17" s="2">
        <v>4.8000000000000001E-2</v>
      </c>
    </row>
    <row r="18" spans="1:6" x14ac:dyDescent="0.25">
      <c r="B18" s="4" t="s">
        <v>410</v>
      </c>
      <c r="E18" s="2">
        <v>3.5000000000000003E-2</v>
      </c>
      <c r="F18" s="2">
        <v>4.8000000000000001E-2</v>
      </c>
    </row>
    <row r="19" spans="1:6" x14ac:dyDescent="0.25">
      <c r="B19" s="4" t="s">
        <v>314</v>
      </c>
      <c r="E19" s="2">
        <v>3.5000000000000003E-2</v>
      </c>
      <c r="F19" s="2">
        <v>4.8000000000000001E-2</v>
      </c>
    </row>
    <row r="20" spans="1:6" x14ac:dyDescent="0.25">
      <c r="A20" s="4" t="s">
        <v>467</v>
      </c>
      <c r="B20" s="4" t="s">
        <v>17</v>
      </c>
      <c r="C20" s="2">
        <v>9270.7450000000008</v>
      </c>
      <c r="D20" s="2">
        <v>2380.4319999999998</v>
      </c>
      <c r="E20" s="2">
        <v>28975.706999999999</v>
      </c>
      <c r="F20" s="2">
        <v>8240.17</v>
      </c>
    </row>
    <row r="21" spans="1:6" x14ac:dyDescent="0.25">
      <c r="B21" s="4" t="s">
        <v>408</v>
      </c>
      <c r="C21" s="2">
        <v>1959.7950000000001</v>
      </c>
      <c r="D21" s="2">
        <v>623.57100000000003</v>
      </c>
      <c r="E21" s="2">
        <v>7344.7309999999998</v>
      </c>
      <c r="F21" s="2">
        <v>2124.6610000000001</v>
      </c>
    </row>
    <row r="22" spans="1:6" x14ac:dyDescent="0.25">
      <c r="B22" s="4" t="s">
        <v>92</v>
      </c>
      <c r="C22" s="2">
        <v>1877.5709999999999</v>
      </c>
      <c r="D22" s="2">
        <v>541.024</v>
      </c>
      <c r="E22" s="2">
        <v>7219.7889999999998</v>
      </c>
      <c r="F22" s="2">
        <v>1977.114</v>
      </c>
    </row>
    <row r="23" spans="1:6" x14ac:dyDescent="0.25">
      <c r="B23" s="4" t="s">
        <v>152</v>
      </c>
      <c r="C23" s="2">
        <v>0.12</v>
      </c>
      <c r="D23" s="2">
        <v>0.25</v>
      </c>
    </row>
    <row r="24" spans="1:6" x14ac:dyDescent="0.25">
      <c r="B24" s="4" t="s">
        <v>182</v>
      </c>
      <c r="E24" s="2">
        <v>1.9830000000000001</v>
      </c>
      <c r="F24" s="2">
        <v>0.7</v>
      </c>
    </row>
    <row r="25" spans="1:6" x14ac:dyDescent="0.25">
      <c r="B25" s="4" t="s">
        <v>353</v>
      </c>
      <c r="E25" s="2">
        <v>79.549000000000007</v>
      </c>
      <c r="F25" s="2">
        <v>97.998000000000005</v>
      </c>
    </row>
    <row r="26" spans="1:6" x14ac:dyDescent="0.25">
      <c r="B26" s="4" t="s">
        <v>395</v>
      </c>
      <c r="C26" s="2">
        <v>82.103999999999999</v>
      </c>
      <c r="D26" s="2">
        <v>82.296999999999997</v>
      </c>
      <c r="E26" s="2">
        <v>43.41</v>
      </c>
      <c r="F26" s="2">
        <v>48.848999999999997</v>
      </c>
    </row>
    <row r="27" spans="1:6" x14ac:dyDescent="0.25">
      <c r="B27" s="4" t="s">
        <v>410</v>
      </c>
      <c r="C27" s="2">
        <v>7310.95</v>
      </c>
      <c r="D27" s="2">
        <v>1756.8610000000001</v>
      </c>
      <c r="E27" s="2">
        <v>21630.975999999999</v>
      </c>
      <c r="F27" s="2">
        <v>6115.509</v>
      </c>
    </row>
    <row r="28" spans="1:6" x14ac:dyDescent="0.25">
      <c r="B28" s="4" t="s">
        <v>203</v>
      </c>
      <c r="E28" s="2">
        <v>397.32600000000002</v>
      </c>
      <c r="F28" s="2">
        <v>179.91900000000001</v>
      </c>
    </row>
    <row r="29" spans="1:6" x14ac:dyDescent="0.25">
      <c r="B29" s="4" t="s">
        <v>218</v>
      </c>
      <c r="C29" s="2">
        <v>7310.95</v>
      </c>
      <c r="D29" s="2">
        <v>1756.8610000000001</v>
      </c>
      <c r="E29" s="2">
        <v>21196.01</v>
      </c>
      <c r="F29" s="2">
        <v>5865.7370000000001</v>
      </c>
    </row>
    <row r="30" spans="1:6" x14ac:dyDescent="0.25">
      <c r="B30" s="4" t="s">
        <v>314</v>
      </c>
      <c r="E30" s="2">
        <v>37.64</v>
      </c>
      <c r="F30" s="2">
        <v>69.852999999999994</v>
      </c>
    </row>
    <row r="31" spans="1:6" x14ac:dyDescent="0.25">
      <c r="A31" s="4" t="s">
        <v>468</v>
      </c>
      <c r="B31" s="4" t="s">
        <v>17</v>
      </c>
      <c r="C31" s="2">
        <v>45278.078999999998</v>
      </c>
      <c r="D31" s="2">
        <v>12772.826999999999</v>
      </c>
      <c r="E31" s="2">
        <v>30823.417000000001</v>
      </c>
      <c r="F31" s="2">
        <v>9460.0959999999995</v>
      </c>
    </row>
    <row r="32" spans="1:6" x14ac:dyDescent="0.25">
      <c r="B32" s="4" t="s">
        <v>408</v>
      </c>
      <c r="C32" s="2">
        <v>1815.7190000000001</v>
      </c>
      <c r="D32" s="2">
        <v>877.22400000000005</v>
      </c>
      <c r="E32" s="2">
        <v>4049.806</v>
      </c>
      <c r="F32" s="2">
        <v>2385.8359999999998</v>
      </c>
    </row>
    <row r="33" spans="2:6" x14ac:dyDescent="0.25">
      <c r="B33" s="4" t="s">
        <v>19</v>
      </c>
      <c r="E33" s="2">
        <v>82.272000000000006</v>
      </c>
      <c r="F33" s="2">
        <v>53.393999999999998</v>
      </c>
    </row>
    <row r="34" spans="2:6" x14ac:dyDescent="0.25">
      <c r="B34" s="4" t="s">
        <v>23</v>
      </c>
      <c r="C34" s="2">
        <v>4.5</v>
      </c>
      <c r="D34" s="2">
        <v>2.25</v>
      </c>
    </row>
    <row r="35" spans="2:6" x14ac:dyDescent="0.25">
      <c r="B35" s="4" t="s">
        <v>92</v>
      </c>
      <c r="C35" s="2">
        <v>2.8919999999999999</v>
      </c>
      <c r="D35" s="2">
        <v>0.441</v>
      </c>
      <c r="E35" s="2">
        <v>8.7999999999999995E-2</v>
      </c>
      <c r="F35" s="2">
        <v>8.5999999999999993E-2</v>
      </c>
    </row>
    <row r="36" spans="2:6" x14ac:dyDescent="0.25">
      <c r="B36" s="4" t="s">
        <v>140</v>
      </c>
      <c r="C36" s="2">
        <v>3.7999999999999999E-2</v>
      </c>
      <c r="D36" s="2">
        <v>0.14299999999999999</v>
      </c>
    </row>
    <row r="37" spans="2:6" x14ac:dyDescent="0.25">
      <c r="B37" s="4" t="s">
        <v>176</v>
      </c>
      <c r="C37" s="2">
        <v>183.56399999999999</v>
      </c>
      <c r="D37" s="2">
        <v>101.221</v>
      </c>
      <c r="E37" s="2">
        <v>324.851</v>
      </c>
      <c r="F37" s="2">
        <v>168.04</v>
      </c>
    </row>
    <row r="38" spans="2:6" x14ac:dyDescent="0.25">
      <c r="B38" s="4" t="s">
        <v>182</v>
      </c>
      <c r="C38" s="2">
        <v>0.114</v>
      </c>
      <c r="D38" s="2">
        <v>5.7000000000000002E-2</v>
      </c>
      <c r="E38" s="2">
        <v>26</v>
      </c>
      <c r="F38" s="2">
        <v>13.515000000000001</v>
      </c>
    </row>
    <row r="39" spans="2:6" x14ac:dyDescent="0.25">
      <c r="B39" s="4" t="s">
        <v>197</v>
      </c>
      <c r="E39" s="2">
        <v>5.0000000000000001E-3</v>
      </c>
      <c r="F39" s="2">
        <v>2.9000000000000001E-2</v>
      </c>
    </row>
    <row r="40" spans="2:6" x14ac:dyDescent="0.25">
      <c r="B40" s="4" t="s">
        <v>206</v>
      </c>
      <c r="C40" s="2">
        <v>7.8E-2</v>
      </c>
      <c r="D40" s="2">
        <v>0.13300000000000001</v>
      </c>
      <c r="E40" s="2">
        <v>0.19500000000000001</v>
      </c>
      <c r="F40" s="2">
        <v>0.33</v>
      </c>
    </row>
    <row r="41" spans="2:6" x14ac:dyDescent="0.25">
      <c r="B41" s="4" t="s">
        <v>290</v>
      </c>
      <c r="C41" s="2">
        <v>873.76</v>
      </c>
      <c r="D41" s="2">
        <v>436.88</v>
      </c>
      <c r="E41" s="2">
        <v>683.32100000000003</v>
      </c>
      <c r="F41" s="2">
        <v>347.75400000000002</v>
      </c>
    </row>
    <row r="42" spans="2:6" x14ac:dyDescent="0.25">
      <c r="B42" s="4" t="s">
        <v>341</v>
      </c>
      <c r="C42" s="2">
        <v>750.77300000000002</v>
      </c>
      <c r="D42" s="2">
        <v>336.09899999999999</v>
      </c>
      <c r="E42" s="2">
        <v>2914.1669999999999</v>
      </c>
      <c r="F42" s="2">
        <v>1800.42</v>
      </c>
    </row>
    <row r="43" spans="2:6" x14ac:dyDescent="0.25">
      <c r="B43" s="4" t="s">
        <v>371</v>
      </c>
      <c r="E43" s="2">
        <v>18.907</v>
      </c>
      <c r="F43" s="2">
        <v>2.2679999999999998</v>
      </c>
    </row>
    <row r="44" spans="2:6" x14ac:dyDescent="0.25">
      <c r="B44" s="4" t="s">
        <v>410</v>
      </c>
      <c r="C44" s="2">
        <v>43462.36</v>
      </c>
      <c r="D44" s="2">
        <v>11895.602999999999</v>
      </c>
      <c r="E44" s="2">
        <v>26773.611000000001</v>
      </c>
      <c r="F44" s="2">
        <v>7074.26</v>
      </c>
    </row>
    <row r="45" spans="2:6" x14ac:dyDescent="0.25">
      <c r="B45" s="4" t="s">
        <v>203</v>
      </c>
      <c r="C45" s="2">
        <v>0.1</v>
      </c>
      <c r="D45" s="2">
        <v>5.0999999999999997E-2</v>
      </c>
    </row>
    <row r="46" spans="2:6" x14ac:dyDescent="0.25">
      <c r="B46" s="4" t="s">
        <v>218</v>
      </c>
      <c r="C46" s="2">
        <v>38689</v>
      </c>
      <c r="D46" s="2">
        <v>10488.805</v>
      </c>
      <c r="E46" s="2">
        <v>26678</v>
      </c>
      <c r="F46" s="2">
        <v>7034.8360000000002</v>
      </c>
    </row>
    <row r="47" spans="2:6" x14ac:dyDescent="0.25">
      <c r="B47" s="4" t="s">
        <v>314</v>
      </c>
      <c r="C47" s="2">
        <v>4773.26</v>
      </c>
      <c r="D47" s="2">
        <v>1406.7470000000001</v>
      </c>
      <c r="E47" s="2">
        <v>85.611000000000004</v>
      </c>
      <c r="F47" s="2">
        <v>35.164000000000001</v>
      </c>
    </row>
    <row r="48" spans="2:6" x14ac:dyDescent="0.25">
      <c r="B48" s="4" t="s">
        <v>377</v>
      </c>
      <c r="E48" s="2">
        <v>10</v>
      </c>
      <c r="F48" s="2">
        <v>4.26</v>
      </c>
    </row>
    <row r="49" spans="1:6" x14ac:dyDescent="0.25">
      <c r="A49" s="4" t="s">
        <v>469</v>
      </c>
      <c r="B49" s="4" t="s">
        <v>17</v>
      </c>
      <c r="C49" s="2">
        <v>104462.955</v>
      </c>
      <c r="D49" s="2">
        <v>28547.458999999999</v>
      </c>
      <c r="E49" s="2">
        <v>73170.194000000003</v>
      </c>
      <c r="F49" s="2">
        <v>21828.951000000001</v>
      </c>
    </row>
    <row r="50" spans="1:6" x14ac:dyDescent="0.25">
      <c r="B50" s="4" t="s">
        <v>408</v>
      </c>
      <c r="C50" s="2">
        <v>3.77</v>
      </c>
      <c r="D50" s="2">
        <v>6.4210000000000003</v>
      </c>
      <c r="E50" s="2">
        <v>13.55</v>
      </c>
      <c r="F50" s="2">
        <v>10.33</v>
      </c>
    </row>
    <row r="51" spans="1:6" x14ac:dyDescent="0.25">
      <c r="B51" s="4" t="s">
        <v>19</v>
      </c>
      <c r="E51" s="2">
        <v>10.8</v>
      </c>
      <c r="F51" s="2">
        <v>3.8159999999999998</v>
      </c>
    </row>
    <row r="52" spans="1:6" x14ac:dyDescent="0.25">
      <c r="B52" s="4" t="s">
        <v>113</v>
      </c>
      <c r="E52" s="2">
        <v>0.75</v>
      </c>
      <c r="F52" s="2">
        <v>0.378</v>
      </c>
    </row>
    <row r="53" spans="1:6" x14ac:dyDescent="0.25">
      <c r="B53" s="4" t="s">
        <v>188</v>
      </c>
      <c r="C53" s="2">
        <v>3.52</v>
      </c>
      <c r="D53" s="2">
        <v>6.1609999999999996</v>
      </c>
      <c r="E53" s="2">
        <v>2</v>
      </c>
      <c r="F53" s="2">
        <v>6.1360000000000001</v>
      </c>
    </row>
    <row r="54" spans="1:6" x14ac:dyDescent="0.25">
      <c r="B54" s="4" t="s">
        <v>353</v>
      </c>
      <c r="C54" s="2">
        <v>0.25</v>
      </c>
      <c r="D54" s="2">
        <v>0.26</v>
      </c>
    </row>
    <row r="55" spans="1:6" x14ac:dyDescent="0.25">
      <c r="B55" s="4" t="s">
        <v>410</v>
      </c>
      <c r="C55" s="2">
        <v>104459.185</v>
      </c>
      <c r="D55" s="2">
        <v>28541.038</v>
      </c>
      <c r="E55" s="2">
        <v>73156.644</v>
      </c>
      <c r="F55" s="2">
        <v>21818.620999999999</v>
      </c>
    </row>
    <row r="56" spans="1:6" x14ac:dyDescent="0.25">
      <c r="B56" s="4" t="s">
        <v>203</v>
      </c>
      <c r="C56" s="2">
        <v>200</v>
      </c>
      <c r="D56" s="2">
        <v>73.688000000000002</v>
      </c>
    </row>
    <row r="57" spans="1:6" x14ac:dyDescent="0.25">
      <c r="B57" s="4" t="s">
        <v>218</v>
      </c>
      <c r="C57" s="2">
        <v>90037.433000000005</v>
      </c>
      <c r="D57" s="2">
        <v>23425.932000000001</v>
      </c>
      <c r="E57" s="2">
        <v>66086.892000000007</v>
      </c>
      <c r="F57" s="2">
        <v>18848.957999999999</v>
      </c>
    </row>
    <row r="58" spans="1:6" x14ac:dyDescent="0.25">
      <c r="B58" s="4" t="s">
        <v>314</v>
      </c>
      <c r="C58" s="2">
        <v>11950.241</v>
      </c>
      <c r="D58" s="2">
        <v>4612.5609999999997</v>
      </c>
      <c r="E58" s="2">
        <v>7069.7520000000004</v>
      </c>
      <c r="F58" s="2">
        <v>2969.663</v>
      </c>
    </row>
    <row r="59" spans="1:6" x14ac:dyDescent="0.25">
      <c r="B59" s="4" t="s">
        <v>377</v>
      </c>
      <c r="C59" s="2">
        <v>2271.511</v>
      </c>
      <c r="D59" s="2">
        <v>428.85700000000003</v>
      </c>
    </row>
    <row r="60" spans="1:6" x14ac:dyDescent="0.25">
      <c r="A60" s="4" t="s">
        <v>470</v>
      </c>
      <c r="B60" s="4" t="s">
        <v>17</v>
      </c>
      <c r="C60" s="2">
        <v>590.68299999999999</v>
      </c>
      <c r="D60" s="2">
        <v>144.80699999999999</v>
      </c>
      <c r="E60" s="2">
        <v>379.952</v>
      </c>
      <c r="F60" s="2">
        <v>97.548000000000002</v>
      </c>
    </row>
    <row r="61" spans="1:6" x14ac:dyDescent="0.25">
      <c r="B61" s="4" t="s">
        <v>408</v>
      </c>
      <c r="C61" s="2">
        <v>3.7010000000000001</v>
      </c>
      <c r="D61" s="2">
        <v>1.452</v>
      </c>
      <c r="E61" s="2">
        <v>0.44600000000000001</v>
      </c>
      <c r="F61" s="2">
        <v>0.51600000000000001</v>
      </c>
    </row>
    <row r="62" spans="1:6" x14ac:dyDescent="0.25">
      <c r="B62" s="4" t="s">
        <v>92</v>
      </c>
      <c r="C62" s="2">
        <v>0.749</v>
      </c>
      <c r="D62" s="2">
        <v>3.3000000000000002E-2</v>
      </c>
    </row>
    <row r="63" spans="1:6" x14ac:dyDescent="0.25">
      <c r="B63" s="4" t="s">
        <v>188</v>
      </c>
      <c r="C63" s="2">
        <v>0.1</v>
      </c>
      <c r="D63" s="2">
        <v>0.255</v>
      </c>
      <c r="E63" s="2">
        <v>0.15</v>
      </c>
      <c r="F63" s="2">
        <v>0.33800000000000002</v>
      </c>
    </row>
    <row r="64" spans="1:6" x14ac:dyDescent="0.25">
      <c r="B64" s="4" t="s">
        <v>353</v>
      </c>
      <c r="C64" s="2">
        <v>2.8519999999999999</v>
      </c>
      <c r="D64" s="2">
        <v>1.1639999999999999</v>
      </c>
      <c r="E64" s="2">
        <v>0.29599999999999999</v>
      </c>
      <c r="F64" s="2">
        <v>0.17799999999999999</v>
      </c>
    </row>
    <row r="65" spans="1:6" x14ac:dyDescent="0.25">
      <c r="B65" s="4" t="s">
        <v>410</v>
      </c>
      <c r="C65" s="2">
        <v>586.98199999999997</v>
      </c>
      <c r="D65" s="2">
        <v>143.35499999999999</v>
      </c>
      <c r="E65" s="2">
        <v>379.50599999999997</v>
      </c>
      <c r="F65" s="2">
        <v>97.031999999999996</v>
      </c>
    </row>
    <row r="66" spans="1:6" x14ac:dyDescent="0.25">
      <c r="B66" s="4" t="s">
        <v>314</v>
      </c>
      <c r="C66" s="2">
        <v>586.98199999999997</v>
      </c>
      <c r="D66" s="2">
        <v>143.35499999999999</v>
      </c>
      <c r="E66" s="2">
        <v>379.50599999999997</v>
      </c>
      <c r="F66" s="2">
        <v>97.031999999999996</v>
      </c>
    </row>
    <row r="67" spans="1:6" x14ac:dyDescent="0.25">
      <c r="A67" s="4" t="s">
        <v>471</v>
      </c>
      <c r="B67" s="4" t="s">
        <v>17</v>
      </c>
      <c r="C67" s="2">
        <v>2516.3490000000002</v>
      </c>
      <c r="D67" s="2">
        <v>719.88400000000001</v>
      </c>
      <c r="E67" s="2">
        <v>1392.086</v>
      </c>
      <c r="F67" s="2">
        <v>408.80900000000003</v>
      </c>
    </row>
    <row r="68" spans="1:6" x14ac:dyDescent="0.25">
      <c r="B68" s="4" t="s">
        <v>408</v>
      </c>
      <c r="C68" s="2">
        <v>13.035</v>
      </c>
      <c r="D68" s="2">
        <v>6.7569999999999997</v>
      </c>
      <c r="E68" s="2">
        <v>11.025</v>
      </c>
      <c r="F68" s="2">
        <v>5.827</v>
      </c>
    </row>
    <row r="69" spans="1:6" x14ac:dyDescent="0.25">
      <c r="B69" s="4" t="s">
        <v>92</v>
      </c>
      <c r="C69" s="2">
        <v>0.14899999999999999</v>
      </c>
      <c r="D69" s="2">
        <v>3.2000000000000001E-2</v>
      </c>
    </row>
    <row r="70" spans="1:6" x14ac:dyDescent="0.25">
      <c r="B70" s="4" t="s">
        <v>353</v>
      </c>
      <c r="C70" s="2">
        <v>12.885999999999999</v>
      </c>
      <c r="D70" s="2">
        <v>6.7249999999999996</v>
      </c>
      <c r="E70" s="2">
        <v>11.025</v>
      </c>
      <c r="F70" s="2">
        <v>5.827</v>
      </c>
    </row>
    <row r="71" spans="1:6" x14ac:dyDescent="0.25">
      <c r="B71" s="4" t="s">
        <v>410</v>
      </c>
      <c r="C71" s="2">
        <v>2503.3139999999999</v>
      </c>
      <c r="D71" s="2">
        <v>713.12699999999995</v>
      </c>
      <c r="E71" s="2">
        <v>1381.0609999999999</v>
      </c>
      <c r="F71" s="2">
        <v>402.98200000000003</v>
      </c>
    </row>
    <row r="72" spans="1:6" x14ac:dyDescent="0.25">
      <c r="B72" s="4" t="s">
        <v>218</v>
      </c>
      <c r="C72" s="2">
        <v>2117.9</v>
      </c>
      <c r="D72" s="2">
        <v>517.82899999999995</v>
      </c>
      <c r="E72" s="2">
        <v>879</v>
      </c>
      <c r="F72" s="2">
        <v>207.292</v>
      </c>
    </row>
    <row r="73" spans="1:6" x14ac:dyDescent="0.25">
      <c r="B73" s="4" t="s">
        <v>314</v>
      </c>
      <c r="C73" s="2">
        <v>385.41399999999999</v>
      </c>
      <c r="D73" s="2">
        <v>195.298</v>
      </c>
      <c r="E73" s="2">
        <v>502.06099999999998</v>
      </c>
      <c r="F73" s="2">
        <v>195.69</v>
      </c>
    </row>
    <row r="74" spans="1:6" x14ac:dyDescent="0.25">
      <c r="A74" s="4" t="s">
        <v>472</v>
      </c>
      <c r="B74" s="4" t="s">
        <v>17</v>
      </c>
      <c r="C74" s="2">
        <v>5348.415</v>
      </c>
      <c r="D74" s="2">
        <v>1707.1759999999999</v>
      </c>
      <c r="E74" s="2">
        <v>3668.2060000000001</v>
      </c>
      <c r="F74" s="2">
        <v>1268.873</v>
      </c>
    </row>
    <row r="75" spans="1:6" x14ac:dyDescent="0.25">
      <c r="B75" s="4" t="s">
        <v>408</v>
      </c>
      <c r="C75" s="2">
        <v>3.3980000000000001</v>
      </c>
      <c r="D75" s="2">
        <v>1.762</v>
      </c>
    </row>
    <row r="76" spans="1:6" x14ac:dyDescent="0.25">
      <c r="B76" s="4" t="s">
        <v>92</v>
      </c>
      <c r="C76" s="2">
        <v>3.3980000000000001</v>
      </c>
      <c r="D76" s="2">
        <v>1.762</v>
      </c>
    </row>
    <row r="77" spans="1:6" x14ac:dyDescent="0.25">
      <c r="B77" s="4" t="s">
        <v>410</v>
      </c>
      <c r="C77" s="2">
        <v>5345.0169999999998</v>
      </c>
      <c r="D77" s="2">
        <v>1705.414</v>
      </c>
      <c r="E77" s="2">
        <v>3668.2060000000001</v>
      </c>
      <c r="F77" s="2">
        <v>1268.873</v>
      </c>
    </row>
    <row r="78" spans="1:6" x14ac:dyDescent="0.25">
      <c r="B78" s="4" t="s">
        <v>218</v>
      </c>
      <c r="C78" s="2">
        <v>899</v>
      </c>
      <c r="D78" s="2">
        <v>293.27300000000002</v>
      </c>
      <c r="E78" s="2">
        <v>420</v>
      </c>
      <c r="F78" s="2">
        <v>158.4</v>
      </c>
    </row>
    <row r="79" spans="1:6" x14ac:dyDescent="0.25">
      <c r="B79" s="4" t="s">
        <v>314</v>
      </c>
      <c r="C79" s="2">
        <v>4446.0169999999998</v>
      </c>
      <c r="D79" s="2">
        <v>1412.1410000000001</v>
      </c>
      <c r="E79" s="2">
        <v>3248.2060000000001</v>
      </c>
      <c r="F79" s="2">
        <v>1110.473</v>
      </c>
    </row>
    <row r="80" spans="1:6" x14ac:dyDescent="0.25">
      <c r="A80" s="4" t="s">
        <v>473</v>
      </c>
      <c r="B80" s="4" t="s">
        <v>17</v>
      </c>
      <c r="C80" s="2">
        <v>80.248999999999995</v>
      </c>
      <c r="D80" s="2">
        <v>58.648000000000003</v>
      </c>
      <c r="E80" s="2">
        <v>57.558999999999997</v>
      </c>
      <c r="F80" s="2">
        <v>53.768000000000001</v>
      </c>
    </row>
    <row r="81" spans="1:6" x14ac:dyDescent="0.25">
      <c r="B81" s="4" t="s">
        <v>408</v>
      </c>
      <c r="C81" s="2">
        <v>0.249</v>
      </c>
      <c r="D81" s="2">
        <v>4.8000000000000001E-2</v>
      </c>
    </row>
    <row r="82" spans="1:6" x14ac:dyDescent="0.25">
      <c r="B82" s="4" t="s">
        <v>92</v>
      </c>
      <c r="C82" s="2">
        <v>0.249</v>
      </c>
      <c r="D82" s="2">
        <v>4.8000000000000001E-2</v>
      </c>
    </row>
    <row r="83" spans="1:6" x14ac:dyDescent="0.25">
      <c r="B83" s="4" t="s">
        <v>410</v>
      </c>
      <c r="C83" s="2">
        <v>80</v>
      </c>
      <c r="D83" s="2">
        <v>58.6</v>
      </c>
      <c r="E83" s="2">
        <v>57.558999999999997</v>
      </c>
      <c r="F83" s="2">
        <v>53.768000000000001</v>
      </c>
    </row>
    <row r="84" spans="1:6" x14ac:dyDescent="0.25">
      <c r="B84" s="4" t="s">
        <v>377</v>
      </c>
      <c r="C84" s="2">
        <v>80</v>
      </c>
      <c r="D84" s="2">
        <v>58.6</v>
      </c>
      <c r="E84" s="2">
        <v>57.558999999999997</v>
      </c>
      <c r="F84" s="2">
        <v>53.768000000000001</v>
      </c>
    </row>
    <row r="85" spans="1:6" x14ac:dyDescent="0.25">
      <c r="A85" s="4" t="s">
        <v>474</v>
      </c>
      <c r="B85" s="4" t="s">
        <v>17</v>
      </c>
      <c r="C85" s="2">
        <v>0.36</v>
      </c>
      <c r="D85" s="2">
        <v>3.27</v>
      </c>
      <c r="E85" s="2">
        <v>4.5350000000000001</v>
      </c>
      <c r="F85" s="2">
        <v>7.6989999999999998</v>
      </c>
    </row>
    <row r="86" spans="1:6" x14ac:dyDescent="0.25">
      <c r="B86" s="4" t="s">
        <v>408</v>
      </c>
      <c r="E86" s="2">
        <v>4.359</v>
      </c>
      <c r="F86" s="2">
        <v>6.2560000000000002</v>
      </c>
    </row>
    <row r="87" spans="1:6" x14ac:dyDescent="0.25">
      <c r="B87" s="4" t="s">
        <v>92</v>
      </c>
      <c r="E87" s="2">
        <v>4.359</v>
      </c>
      <c r="F87" s="2">
        <v>6.2560000000000002</v>
      </c>
    </row>
    <row r="88" spans="1:6" x14ac:dyDescent="0.25">
      <c r="B88" s="4" t="s">
        <v>410</v>
      </c>
      <c r="C88" s="2">
        <v>0.36</v>
      </c>
      <c r="D88" s="2">
        <v>3.27</v>
      </c>
      <c r="E88" s="2">
        <v>0.17599999999999999</v>
      </c>
      <c r="F88" s="2">
        <v>1.4430000000000001</v>
      </c>
    </row>
    <row r="89" spans="1:6" x14ac:dyDescent="0.25">
      <c r="B89" s="4" t="s">
        <v>314</v>
      </c>
      <c r="C89" s="2">
        <v>0.36</v>
      </c>
      <c r="D89" s="2">
        <v>3.27</v>
      </c>
      <c r="E89" s="2">
        <v>0.17599999999999999</v>
      </c>
      <c r="F89" s="2">
        <v>1.4430000000000001</v>
      </c>
    </row>
    <row r="90" spans="1:6" x14ac:dyDescent="0.25">
      <c r="A90" s="4" t="s">
        <v>475</v>
      </c>
      <c r="B90" s="4" t="s">
        <v>17</v>
      </c>
      <c r="C90" s="2">
        <v>3298.127</v>
      </c>
      <c r="D90" s="2">
        <v>1369.318</v>
      </c>
      <c r="E90" s="2">
        <v>3632.65</v>
      </c>
      <c r="F90" s="2">
        <v>1636.952</v>
      </c>
    </row>
    <row r="91" spans="1:6" x14ac:dyDescent="0.25">
      <c r="B91" s="4" t="s">
        <v>408</v>
      </c>
      <c r="C91" s="2">
        <v>157.80699999999999</v>
      </c>
      <c r="D91" s="2">
        <v>94.683999999999997</v>
      </c>
      <c r="E91" s="2">
        <v>121.85</v>
      </c>
      <c r="F91" s="2">
        <v>73.11</v>
      </c>
    </row>
    <row r="92" spans="1:6" x14ac:dyDescent="0.25">
      <c r="B92" s="4" t="s">
        <v>92</v>
      </c>
      <c r="C92" s="2">
        <v>157.80699999999999</v>
      </c>
      <c r="D92" s="2">
        <v>94.683999999999997</v>
      </c>
      <c r="E92" s="2">
        <v>121.85</v>
      </c>
      <c r="F92" s="2">
        <v>73.11</v>
      </c>
    </row>
    <row r="93" spans="1:6" x14ac:dyDescent="0.25">
      <c r="B93" s="4" t="s">
        <v>410</v>
      </c>
      <c r="C93" s="2">
        <v>3140.32</v>
      </c>
      <c r="D93" s="2">
        <v>1274.634</v>
      </c>
      <c r="E93" s="2">
        <v>3510.8</v>
      </c>
      <c r="F93" s="2">
        <v>1563.8420000000001</v>
      </c>
    </row>
    <row r="94" spans="1:6" x14ac:dyDescent="0.25">
      <c r="B94" s="4" t="s">
        <v>77</v>
      </c>
      <c r="C94" s="2">
        <v>1519.8</v>
      </c>
      <c r="D94" s="2">
        <v>619.74400000000003</v>
      </c>
      <c r="E94" s="2">
        <v>1056</v>
      </c>
      <c r="F94" s="2">
        <v>418.99</v>
      </c>
    </row>
    <row r="95" spans="1:6" x14ac:dyDescent="0.25">
      <c r="B95" s="4" t="s">
        <v>218</v>
      </c>
      <c r="C95" s="2">
        <v>1560</v>
      </c>
      <c r="D95" s="2">
        <v>620.04200000000003</v>
      </c>
      <c r="E95" s="2">
        <v>2340</v>
      </c>
      <c r="F95" s="2">
        <v>1075.3510000000001</v>
      </c>
    </row>
    <row r="96" spans="1:6" x14ac:dyDescent="0.25">
      <c r="B96" s="4" t="s">
        <v>314</v>
      </c>
      <c r="C96" s="2">
        <v>60.52</v>
      </c>
      <c r="D96" s="2">
        <v>34.847999999999999</v>
      </c>
      <c r="E96" s="2">
        <v>114.8</v>
      </c>
      <c r="F96" s="2">
        <v>69.501000000000005</v>
      </c>
    </row>
    <row r="97" spans="1:6" x14ac:dyDescent="0.25">
      <c r="A97" s="4" t="s">
        <v>476</v>
      </c>
      <c r="B97" s="4" t="s">
        <v>17</v>
      </c>
      <c r="C97" s="2">
        <v>3345.9319999999998</v>
      </c>
      <c r="D97" s="2">
        <v>1343.018</v>
      </c>
      <c r="E97" s="2">
        <v>4171.6149999999998</v>
      </c>
      <c r="F97" s="2">
        <v>1711.87</v>
      </c>
    </row>
    <row r="98" spans="1:6" x14ac:dyDescent="0.25">
      <c r="B98" s="4" t="s">
        <v>408</v>
      </c>
      <c r="C98" s="2">
        <v>398.97800000000001</v>
      </c>
      <c r="D98" s="2">
        <v>226.88300000000001</v>
      </c>
      <c r="E98" s="2">
        <v>467.005</v>
      </c>
      <c r="F98" s="2">
        <v>280.39100000000002</v>
      </c>
    </row>
    <row r="99" spans="1:6" x14ac:dyDescent="0.25">
      <c r="B99" s="4" t="s">
        <v>92</v>
      </c>
      <c r="C99" s="2">
        <v>28.2</v>
      </c>
      <c r="D99" s="2">
        <v>15.151999999999999</v>
      </c>
      <c r="E99" s="2">
        <v>9.1140000000000008</v>
      </c>
      <c r="F99" s="2">
        <v>5.58</v>
      </c>
    </row>
    <row r="100" spans="1:6" x14ac:dyDescent="0.25">
      <c r="B100" s="4" t="s">
        <v>113</v>
      </c>
      <c r="C100" s="2">
        <v>0.2</v>
      </c>
      <c r="D100" s="2">
        <v>2.0670000000000002</v>
      </c>
    </row>
    <row r="101" spans="1:6" x14ac:dyDescent="0.25">
      <c r="B101" s="4" t="s">
        <v>182</v>
      </c>
      <c r="C101" s="2">
        <v>6.024</v>
      </c>
      <c r="D101" s="2">
        <v>3.6139999999999999</v>
      </c>
      <c r="E101" s="2">
        <v>39</v>
      </c>
      <c r="F101" s="2">
        <v>18.5</v>
      </c>
    </row>
    <row r="102" spans="1:6" x14ac:dyDescent="0.25">
      <c r="B102" s="4" t="s">
        <v>188</v>
      </c>
      <c r="C102" s="2">
        <v>0.105</v>
      </c>
      <c r="D102" s="2">
        <v>0.57699999999999996</v>
      </c>
      <c r="E102" s="2">
        <v>2.5999999999999999E-2</v>
      </c>
      <c r="F102" s="2">
        <v>0.11600000000000001</v>
      </c>
    </row>
    <row r="103" spans="1:6" x14ac:dyDescent="0.25">
      <c r="B103" s="4" t="s">
        <v>272</v>
      </c>
      <c r="E103" s="2">
        <v>20</v>
      </c>
      <c r="F103" s="2">
        <v>12.335000000000001</v>
      </c>
    </row>
    <row r="104" spans="1:6" x14ac:dyDescent="0.25">
      <c r="B104" s="4" t="s">
        <v>293</v>
      </c>
      <c r="C104" s="2">
        <v>198.999</v>
      </c>
      <c r="D104" s="2">
        <v>120.971</v>
      </c>
      <c r="E104" s="2">
        <v>198.25</v>
      </c>
      <c r="F104" s="2">
        <v>130.28800000000001</v>
      </c>
    </row>
    <row r="105" spans="1:6" x14ac:dyDescent="0.25">
      <c r="B105" s="4" t="s">
        <v>353</v>
      </c>
      <c r="C105" s="2">
        <v>57.45</v>
      </c>
      <c r="D105" s="2">
        <v>35.902000000000001</v>
      </c>
      <c r="E105" s="2">
        <v>146.61500000000001</v>
      </c>
      <c r="F105" s="2">
        <v>89.272000000000006</v>
      </c>
    </row>
    <row r="106" spans="1:6" x14ac:dyDescent="0.25">
      <c r="B106" s="4" t="s">
        <v>392</v>
      </c>
      <c r="C106" s="2">
        <v>108</v>
      </c>
      <c r="D106" s="2">
        <v>48.6</v>
      </c>
      <c r="E106" s="2">
        <v>54</v>
      </c>
      <c r="F106" s="2">
        <v>24.3</v>
      </c>
    </row>
    <row r="107" spans="1:6" x14ac:dyDescent="0.25">
      <c r="B107" s="4" t="s">
        <v>410</v>
      </c>
      <c r="C107" s="2">
        <v>2946.9540000000002</v>
      </c>
      <c r="D107" s="2">
        <v>1116.135</v>
      </c>
      <c r="E107" s="2">
        <v>3704.61</v>
      </c>
      <c r="F107" s="2">
        <v>1431.479</v>
      </c>
    </row>
    <row r="108" spans="1:6" x14ac:dyDescent="0.25">
      <c r="B108" s="4" t="s">
        <v>218</v>
      </c>
      <c r="C108" s="2">
        <v>1999</v>
      </c>
      <c r="D108" s="2">
        <v>675.60299999999995</v>
      </c>
      <c r="E108" s="2">
        <v>2743.7</v>
      </c>
      <c r="F108" s="2">
        <v>871.00900000000001</v>
      </c>
    </row>
    <row r="109" spans="1:6" x14ac:dyDescent="0.25">
      <c r="B109" s="4" t="s">
        <v>314</v>
      </c>
      <c r="C109" s="2">
        <v>837.87900000000002</v>
      </c>
      <c r="D109" s="2">
        <v>367.67500000000001</v>
      </c>
      <c r="E109" s="2">
        <v>733.20100000000002</v>
      </c>
      <c r="F109" s="2">
        <v>384.44400000000002</v>
      </c>
    </row>
    <row r="110" spans="1:6" x14ac:dyDescent="0.25">
      <c r="B110" s="4" t="s">
        <v>377</v>
      </c>
      <c r="C110" s="2">
        <v>110.075</v>
      </c>
      <c r="D110" s="2">
        <v>72.856999999999999</v>
      </c>
      <c r="E110" s="2">
        <v>227.709</v>
      </c>
      <c r="F110" s="2">
        <v>176.02600000000001</v>
      </c>
    </row>
    <row r="111" spans="1:6" x14ac:dyDescent="0.25">
      <c r="A111" s="4" t="s">
        <v>477</v>
      </c>
      <c r="B111" s="4" t="s">
        <v>17</v>
      </c>
      <c r="E111" s="2">
        <v>7.8220000000000001</v>
      </c>
      <c r="F111" s="2">
        <v>6.6349999999999998</v>
      </c>
    </row>
    <row r="112" spans="1:6" x14ac:dyDescent="0.25">
      <c r="B112" s="4" t="s">
        <v>410</v>
      </c>
      <c r="E112" s="2">
        <v>7.8220000000000001</v>
      </c>
      <c r="F112" s="2">
        <v>6.6349999999999998</v>
      </c>
    </row>
    <row r="113" spans="1:6" x14ac:dyDescent="0.25">
      <c r="B113" s="4" t="s">
        <v>314</v>
      </c>
      <c r="E113" s="2">
        <v>0.39100000000000001</v>
      </c>
      <c r="F113" s="2">
        <v>0.70199999999999996</v>
      </c>
    </row>
    <row r="114" spans="1:6" x14ac:dyDescent="0.25">
      <c r="B114" s="4" t="s">
        <v>377</v>
      </c>
      <c r="E114" s="2">
        <v>7.431</v>
      </c>
      <c r="F114" s="2">
        <v>5.9329999999999998</v>
      </c>
    </row>
    <row r="115" spans="1:6" x14ac:dyDescent="0.25">
      <c r="A115" s="4" t="s">
        <v>478</v>
      </c>
      <c r="B115" s="4" t="s">
        <v>17</v>
      </c>
      <c r="C115" s="2">
        <v>5.5E-2</v>
      </c>
      <c r="D115" s="2">
        <v>7.4999999999999997E-2</v>
      </c>
      <c r="E115" s="2">
        <v>1.4730000000000001</v>
      </c>
      <c r="F115" s="2">
        <v>4.4370000000000003</v>
      </c>
    </row>
    <row r="116" spans="1:6" x14ac:dyDescent="0.25">
      <c r="B116" s="4" t="s">
        <v>408</v>
      </c>
      <c r="C116" s="2">
        <v>5.5E-2</v>
      </c>
      <c r="D116" s="2">
        <v>7.4999999999999997E-2</v>
      </c>
    </row>
    <row r="117" spans="1:6" x14ac:dyDescent="0.25">
      <c r="B117" s="4" t="s">
        <v>230</v>
      </c>
      <c r="C117" s="2">
        <v>5.5E-2</v>
      </c>
      <c r="D117" s="2">
        <v>7.4999999999999997E-2</v>
      </c>
    </row>
    <row r="118" spans="1:6" x14ac:dyDescent="0.25">
      <c r="B118" s="4" t="s">
        <v>410</v>
      </c>
      <c r="E118" s="2">
        <v>1.4730000000000001</v>
      </c>
      <c r="F118" s="2">
        <v>4.4370000000000003</v>
      </c>
    </row>
    <row r="119" spans="1:6" x14ac:dyDescent="0.25">
      <c r="B119" s="4" t="s">
        <v>314</v>
      </c>
      <c r="E119" s="2">
        <v>1.4730000000000001</v>
      </c>
      <c r="F119" s="2">
        <v>4.4370000000000003</v>
      </c>
    </row>
    <row r="120" spans="1:6" x14ac:dyDescent="0.25">
      <c r="A120" s="4" t="s">
        <v>479</v>
      </c>
      <c r="B120" s="4" t="s">
        <v>17</v>
      </c>
      <c r="C120" s="2">
        <v>0.57099999999999995</v>
      </c>
      <c r="D120" s="2">
        <v>4.0659999999999998</v>
      </c>
      <c r="E120" s="2">
        <v>5.1999999999999998E-2</v>
      </c>
      <c r="F120" s="2">
        <v>1.3149999999999999</v>
      </c>
    </row>
    <row r="121" spans="1:6" x14ac:dyDescent="0.25">
      <c r="B121" s="4" t="s">
        <v>408</v>
      </c>
      <c r="C121" s="2">
        <v>0.57099999999999995</v>
      </c>
      <c r="D121" s="2">
        <v>4.0659999999999998</v>
      </c>
      <c r="E121" s="2">
        <v>5.1999999999999998E-2</v>
      </c>
      <c r="F121" s="2">
        <v>1.3149999999999999</v>
      </c>
    </row>
    <row r="122" spans="1:6" x14ac:dyDescent="0.25">
      <c r="B122" s="4" t="s">
        <v>92</v>
      </c>
      <c r="C122" s="2">
        <v>7.0999999999999994E-2</v>
      </c>
      <c r="D122" s="2">
        <v>1.3939999999999999</v>
      </c>
    </row>
    <row r="123" spans="1:6" x14ac:dyDescent="0.25">
      <c r="B123" s="4" t="s">
        <v>176</v>
      </c>
      <c r="C123" s="2">
        <v>0.5</v>
      </c>
      <c r="D123" s="2">
        <v>2.6720000000000002</v>
      </c>
    </row>
    <row r="124" spans="1:6" x14ac:dyDescent="0.25">
      <c r="B124" s="4" t="s">
        <v>374</v>
      </c>
      <c r="E124" s="2">
        <v>5.1999999999999998E-2</v>
      </c>
      <c r="F124" s="2">
        <v>1.3149999999999999</v>
      </c>
    </row>
    <row r="125" spans="1:6" x14ac:dyDescent="0.25">
      <c r="A125" s="4" t="s">
        <v>480</v>
      </c>
      <c r="B125" s="4" t="s">
        <v>17</v>
      </c>
      <c r="C125" s="2">
        <v>5695.18</v>
      </c>
      <c r="D125" s="2">
        <v>3824.4569999999999</v>
      </c>
      <c r="E125" s="2">
        <v>7933.25</v>
      </c>
      <c r="F125" s="2">
        <v>9533.598</v>
      </c>
    </row>
    <row r="126" spans="1:6" x14ac:dyDescent="0.25">
      <c r="B126" s="4" t="s">
        <v>410</v>
      </c>
      <c r="C126" s="2">
        <v>5695.18</v>
      </c>
      <c r="D126" s="2">
        <v>3824.4569999999999</v>
      </c>
      <c r="E126" s="2">
        <v>7933.25</v>
      </c>
      <c r="F126" s="2">
        <v>9533.598</v>
      </c>
    </row>
    <row r="127" spans="1:6" x14ac:dyDescent="0.25">
      <c r="B127" s="4" t="s">
        <v>203</v>
      </c>
      <c r="C127" s="2">
        <v>2.88</v>
      </c>
      <c r="D127" s="2">
        <v>2.4</v>
      </c>
    </row>
    <row r="128" spans="1:6" x14ac:dyDescent="0.25">
      <c r="B128" s="4" t="s">
        <v>218</v>
      </c>
      <c r="C128" s="2">
        <v>1357.25</v>
      </c>
      <c r="D128" s="2">
        <v>1046.277</v>
      </c>
      <c r="E128" s="2">
        <v>2743.2</v>
      </c>
      <c r="F128" s="2">
        <v>3509.6889999999999</v>
      </c>
    </row>
    <row r="129" spans="1:6" x14ac:dyDescent="0.25">
      <c r="B129" s="4" t="s">
        <v>314</v>
      </c>
      <c r="C129" s="2">
        <v>4335.05</v>
      </c>
      <c r="D129" s="2">
        <v>2775.78</v>
      </c>
      <c r="E129" s="2">
        <v>5190.05</v>
      </c>
      <c r="F129" s="2">
        <v>6023.9089999999997</v>
      </c>
    </row>
    <row r="130" spans="1:6" x14ac:dyDescent="0.25">
      <c r="A130" s="4" t="s">
        <v>481</v>
      </c>
      <c r="B130" s="4" t="s">
        <v>17</v>
      </c>
      <c r="E130" s="2">
        <v>8.9999999999999993E-3</v>
      </c>
      <c r="F130" s="2">
        <v>9.7000000000000003E-2</v>
      </c>
    </row>
    <row r="131" spans="1:6" x14ac:dyDescent="0.25">
      <c r="B131" s="4" t="s">
        <v>408</v>
      </c>
      <c r="E131" s="2">
        <v>8.9999999999999993E-3</v>
      </c>
      <c r="F131" s="2">
        <v>9.7000000000000003E-2</v>
      </c>
    </row>
    <row r="132" spans="1:6" x14ac:dyDescent="0.25">
      <c r="B132" s="4" t="s">
        <v>329</v>
      </c>
      <c r="E132" s="2">
        <v>8.9999999999999993E-3</v>
      </c>
      <c r="F132" s="2">
        <v>9.7000000000000003E-2</v>
      </c>
    </row>
    <row r="133" spans="1:6" x14ac:dyDescent="0.25">
      <c r="A133" s="4" t="s">
        <v>482</v>
      </c>
      <c r="B133" s="4" t="s">
        <v>17</v>
      </c>
      <c r="C133" s="2">
        <v>76.066999999999993</v>
      </c>
      <c r="D133" s="2">
        <v>271.57799999999997</v>
      </c>
      <c r="E133" s="2">
        <v>54.607999999999997</v>
      </c>
      <c r="F133" s="2">
        <v>212.5</v>
      </c>
    </row>
    <row r="134" spans="1:6" x14ac:dyDescent="0.25">
      <c r="B134" s="4" t="s">
        <v>408</v>
      </c>
      <c r="C134" s="2">
        <v>67.253</v>
      </c>
      <c r="D134" s="2">
        <v>254.589</v>
      </c>
      <c r="E134" s="2">
        <v>42.491</v>
      </c>
      <c r="F134" s="2">
        <v>182.779</v>
      </c>
    </row>
    <row r="135" spans="1:6" x14ac:dyDescent="0.25">
      <c r="B135" s="4" t="s">
        <v>19</v>
      </c>
      <c r="C135" s="2">
        <v>0.57799999999999996</v>
      </c>
      <c r="D135" s="2">
        <v>0.97</v>
      </c>
      <c r="E135" s="2">
        <v>2.6539999999999999</v>
      </c>
      <c r="F135" s="2">
        <v>7.8109999999999999</v>
      </c>
    </row>
    <row r="136" spans="1:6" x14ac:dyDescent="0.25">
      <c r="B136" s="4" t="s">
        <v>92</v>
      </c>
      <c r="E136" s="2">
        <v>0.20399999999999999</v>
      </c>
      <c r="F136" s="2">
        <v>0.61199999999999999</v>
      </c>
    </row>
    <row r="137" spans="1:6" x14ac:dyDescent="0.25">
      <c r="B137" s="4" t="s">
        <v>110</v>
      </c>
      <c r="C137" s="2">
        <v>2.3130000000000002</v>
      </c>
      <c r="D137" s="2">
        <v>8.8320000000000007</v>
      </c>
      <c r="E137" s="2">
        <v>5.1020000000000003</v>
      </c>
      <c r="F137" s="2">
        <v>13.483000000000001</v>
      </c>
    </row>
    <row r="138" spans="1:6" x14ac:dyDescent="0.25">
      <c r="B138" s="4" t="s">
        <v>113</v>
      </c>
      <c r="C138" s="2">
        <v>1.1619999999999999</v>
      </c>
      <c r="D138" s="2">
        <v>2.4820000000000002</v>
      </c>
      <c r="E138" s="2">
        <v>0.96599999999999997</v>
      </c>
      <c r="F138" s="2">
        <v>6.3780000000000001</v>
      </c>
    </row>
    <row r="139" spans="1:6" x14ac:dyDescent="0.25">
      <c r="B139" s="4" t="s">
        <v>131</v>
      </c>
      <c r="C139" s="2">
        <v>4.8959999999999999</v>
      </c>
      <c r="D139" s="2">
        <v>23.611000000000001</v>
      </c>
      <c r="E139" s="2">
        <v>6.7930000000000001</v>
      </c>
      <c r="F139" s="2">
        <v>26.248000000000001</v>
      </c>
    </row>
    <row r="140" spans="1:6" x14ac:dyDescent="0.25">
      <c r="B140" s="4" t="s">
        <v>152</v>
      </c>
      <c r="C140" s="2">
        <v>2.1000000000000001E-2</v>
      </c>
      <c r="D140" s="2">
        <v>0.17799999999999999</v>
      </c>
      <c r="E140" s="2">
        <v>3.0569999999999999</v>
      </c>
      <c r="F140" s="2">
        <v>15.81</v>
      </c>
    </row>
    <row r="141" spans="1:6" x14ac:dyDescent="0.25">
      <c r="B141" s="4" t="s">
        <v>182</v>
      </c>
      <c r="C141" s="2">
        <v>4.08</v>
      </c>
      <c r="D141" s="2">
        <v>10.609</v>
      </c>
      <c r="E141" s="2">
        <v>2E-3</v>
      </c>
      <c r="F141" s="2">
        <v>0.27300000000000002</v>
      </c>
    </row>
    <row r="142" spans="1:6" x14ac:dyDescent="0.25">
      <c r="B142" s="4" t="s">
        <v>188</v>
      </c>
      <c r="C142" s="2">
        <v>8.16</v>
      </c>
      <c r="D142" s="2">
        <v>26.757000000000001</v>
      </c>
      <c r="E142" s="2">
        <v>0.91100000000000003</v>
      </c>
      <c r="F142" s="2">
        <v>5.5119999999999996</v>
      </c>
    </row>
    <row r="143" spans="1:6" x14ac:dyDescent="0.25">
      <c r="B143" s="4" t="s">
        <v>230</v>
      </c>
      <c r="C143" s="2">
        <v>0.13</v>
      </c>
      <c r="D143" s="2">
        <v>0.33800000000000002</v>
      </c>
      <c r="E143" s="2">
        <v>0.03</v>
      </c>
      <c r="F143" s="2">
        <v>0.09</v>
      </c>
    </row>
    <row r="144" spans="1:6" x14ac:dyDescent="0.25">
      <c r="B144" s="4" t="s">
        <v>353</v>
      </c>
      <c r="C144" s="2">
        <v>45.912999999999997</v>
      </c>
      <c r="D144" s="2">
        <v>180.81200000000001</v>
      </c>
      <c r="E144" s="2">
        <v>22.771999999999998</v>
      </c>
      <c r="F144" s="2">
        <v>106.562</v>
      </c>
    </row>
    <row r="145" spans="1:6" x14ac:dyDescent="0.25">
      <c r="B145" s="4" t="s">
        <v>410</v>
      </c>
      <c r="C145" s="2">
        <v>8.8140000000000001</v>
      </c>
      <c r="D145" s="2">
        <v>16.989000000000001</v>
      </c>
      <c r="E145" s="2">
        <v>12.117000000000001</v>
      </c>
      <c r="F145" s="2">
        <v>29.721</v>
      </c>
    </row>
    <row r="146" spans="1:6" x14ac:dyDescent="0.25">
      <c r="B146" s="4" t="s">
        <v>314</v>
      </c>
      <c r="C146" s="2">
        <v>8.8140000000000001</v>
      </c>
      <c r="D146" s="2">
        <v>16.989000000000001</v>
      </c>
      <c r="E146" s="2">
        <v>12.117000000000001</v>
      </c>
      <c r="F146" s="2">
        <v>29.721</v>
      </c>
    </row>
    <row r="147" spans="1:6" x14ac:dyDescent="0.25">
      <c r="A147" s="4" t="s">
        <v>483</v>
      </c>
      <c r="B147" s="4" t="s">
        <v>17</v>
      </c>
      <c r="C147" s="2">
        <v>1.73</v>
      </c>
      <c r="D147" s="2">
        <v>6.7370000000000001</v>
      </c>
      <c r="E147" s="2">
        <v>1.014</v>
      </c>
      <c r="F147" s="2">
        <v>4.1710000000000003</v>
      </c>
    </row>
    <row r="148" spans="1:6" x14ac:dyDescent="0.25">
      <c r="B148" s="4" t="s">
        <v>408</v>
      </c>
      <c r="C148" s="2">
        <v>1.22</v>
      </c>
      <c r="D148" s="2">
        <v>4.4580000000000002</v>
      </c>
      <c r="E148" s="2">
        <v>0.16600000000000001</v>
      </c>
      <c r="F148" s="2">
        <v>1.022</v>
      </c>
    </row>
    <row r="149" spans="1:6" x14ac:dyDescent="0.25">
      <c r="B149" s="4" t="s">
        <v>131</v>
      </c>
      <c r="C149" s="2">
        <v>1.044</v>
      </c>
      <c r="D149" s="2">
        <v>3.7010000000000001</v>
      </c>
      <c r="E149" s="2">
        <v>5.3999999999999999E-2</v>
      </c>
      <c r="F149" s="2">
        <v>0.40400000000000003</v>
      </c>
    </row>
    <row r="150" spans="1:6" x14ac:dyDescent="0.25">
      <c r="B150" s="4" t="s">
        <v>140</v>
      </c>
      <c r="C150" s="2">
        <v>0.13400000000000001</v>
      </c>
      <c r="D150" s="2">
        <v>0.40200000000000002</v>
      </c>
    </row>
    <row r="151" spans="1:6" x14ac:dyDescent="0.25">
      <c r="B151" s="4" t="s">
        <v>188</v>
      </c>
      <c r="C151" s="2">
        <v>4.2000000000000003E-2</v>
      </c>
      <c r="D151" s="2">
        <v>0.35499999999999998</v>
      </c>
      <c r="E151" s="2">
        <v>0.112</v>
      </c>
      <c r="F151" s="2">
        <v>0.61799999999999999</v>
      </c>
    </row>
    <row r="152" spans="1:6" x14ac:dyDescent="0.25">
      <c r="B152" s="4" t="s">
        <v>410</v>
      </c>
      <c r="C152" s="2">
        <v>0.51</v>
      </c>
      <c r="D152" s="2">
        <v>2.2789999999999999</v>
      </c>
      <c r="E152" s="2">
        <v>0.84799999999999998</v>
      </c>
      <c r="F152" s="2">
        <v>3.149</v>
      </c>
    </row>
    <row r="153" spans="1:6" x14ac:dyDescent="0.25">
      <c r="B153" s="4" t="s">
        <v>362</v>
      </c>
      <c r="C153" s="2">
        <v>0.51</v>
      </c>
      <c r="D153" s="2">
        <v>2.2789999999999999</v>
      </c>
      <c r="E153" s="2">
        <v>0.84799999999999998</v>
      </c>
      <c r="F153" s="2">
        <v>3.149</v>
      </c>
    </row>
    <row r="154" spans="1:6" x14ac:dyDescent="0.25">
      <c r="A154" s="4" t="s">
        <v>484</v>
      </c>
      <c r="B154" s="4" t="s">
        <v>17</v>
      </c>
      <c r="E154" s="2">
        <v>0.02</v>
      </c>
      <c r="F154" s="2">
        <v>1.2999999999999999E-2</v>
      </c>
    </row>
    <row r="155" spans="1:6" x14ac:dyDescent="0.25">
      <c r="B155" s="4" t="s">
        <v>410</v>
      </c>
      <c r="E155" s="2">
        <v>0.02</v>
      </c>
      <c r="F155" s="2">
        <v>1.2999999999999999E-2</v>
      </c>
    </row>
    <row r="156" spans="1:6" x14ac:dyDescent="0.25">
      <c r="B156" s="4" t="s">
        <v>314</v>
      </c>
      <c r="E156" s="2">
        <v>0.02</v>
      </c>
      <c r="F156" s="2">
        <v>1.2999999999999999E-2</v>
      </c>
    </row>
    <row r="157" spans="1:6" x14ac:dyDescent="0.25">
      <c r="A157" s="4" t="s">
        <v>485</v>
      </c>
      <c r="B157" s="4" t="s">
        <v>17</v>
      </c>
      <c r="C157" s="2">
        <v>89417.39</v>
      </c>
      <c r="D157" s="2">
        <v>80034.47</v>
      </c>
      <c r="E157" s="2">
        <v>67845.915999999997</v>
      </c>
      <c r="F157" s="2">
        <v>82260.448000000004</v>
      </c>
    </row>
    <row r="158" spans="1:6" x14ac:dyDescent="0.25">
      <c r="B158" s="4" t="s">
        <v>408</v>
      </c>
      <c r="C158" s="2">
        <v>139.35499999999999</v>
      </c>
      <c r="D158" s="2">
        <v>129.78200000000001</v>
      </c>
      <c r="E158" s="2">
        <v>379.84399999999999</v>
      </c>
      <c r="F158" s="2">
        <v>404.09500000000003</v>
      </c>
    </row>
    <row r="159" spans="1:6" x14ac:dyDescent="0.25">
      <c r="B159" s="4" t="s">
        <v>19</v>
      </c>
      <c r="C159" s="2">
        <v>1.89</v>
      </c>
      <c r="D159" s="2">
        <v>1.92</v>
      </c>
      <c r="E159" s="2">
        <v>2.4990000000000001</v>
      </c>
      <c r="F159" s="2">
        <v>4.0220000000000002</v>
      </c>
    </row>
    <row r="160" spans="1:6" x14ac:dyDescent="0.25">
      <c r="B160" s="4" t="s">
        <v>92</v>
      </c>
      <c r="C160" s="2">
        <v>2.2040000000000002</v>
      </c>
      <c r="D160" s="2">
        <v>1.9850000000000001</v>
      </c>
      <c r="E160" s="2">
        <v>0.52800000000000002</v>
      </c>
      <c r="F160" s="2">
        <v>0.76400000000000001</v>
      </c>
    </row>
    <row r="161" spans="1:6" x14ac:dyDescent="0.25">
      <c r="B161" s="4" t="s">
        <v>140</v>
      </c>
      <c r="E161" s="2">
        <v>9.2999999999999999E-2</v>
      </c>
      <c r="F161" s="2">
        <v>0.34300000000000003</v>
      </c>
    </row>
    <row r="162" spans="1:6" x14ac:dyDescent="0.25">
      <c r="B162" s="4" t="s">
        <v>182</v>
      </c>
      <c r="C162" s="2">
        <v>132.88499999999999</v>
      </c>
      <c r="D162" s="2">
        <v>119.688</v>
      </c>
      <c r="E162" s="2">
        <v>268.62</v>
      </c>
      <c r="F162" s="2">
        <v>228.95500000000001</v>
      </c>
    </row>
    <row r="163" spans="1:6" x14ac:dyDescent="0.25">
      <c r="B163" s="4" t="s">
        <v>188</v>
      </c>
      <c r="C163" s="2">
        <v>1.84</v>
      </c>
      <c r="D163" s="2">
        <v>5.4340000000000002</v>
      </c>
      <c r="E163" s="2">
        <v>0.8</v>
      </c>
      <c r="F163" s="2">
        <v>2.4079999999999999</v>
      </c>
    </row>
    <row r="164" spans="1:6" x14ac:dyDescent="0.25">
      <c r="B164" s="4" t="s">
        <v>260</v>
      </c>
      <c r="E164" s="2">
        <v>26</v>
      </c>
      <c r="F164" s="2">
        <v>24.7</v>
      </c>
    </row>
    <row r="165" spans="1:6" x14ac:dyDescent="0.25">
      <c r="B165" s="4" t="s">
        <v>290</v>
      </c>
      <c r="E165" s="2">
        <v>0.2</v>
      </c>
      <c r="F165" s="2">
        <v>0.19</v>
      </c>
    </row>
    <row r="166" spans="1:6" x14ac:dyDescent="0.25">
      <c r="B166" s="4" t="s">
        <v>353</v>
      </c>
      <c r="C166" s="2">
        <v>0.53600000000000003</v>
      </c>
      <c r="D166" s="2">
        <v>0.755</v>
      </c>
      <c r="E166" s="2">
        <v>81.103999999999999</v>
      </c>
      <c r="F166" s="2">
        <v>142.71299999999999</v>
      </c>
    </row>
    <row r="167" spans="1:6" x14ac:dyDescent="0.25">
      <c r="B167" s="4" t="s">
        <v>410</v>
      </c>
      <c r="C167" s="2">
        <v>89278.035000000003</v>
      </c>
      <c r="D167" s="2">
        <v>79904.687999999995</v>
      </c>
      <c r="E167" s="2">
        <v>67466.072</v>
      </c>
      <c r="F167" s="2">
        <v>81856.353000000003</v>
      </c>
    </row>
    <row r="168" spans="1:6" x14ac:dyDescent="0.25">
      <c r="B168" s="4" t="s">
        <v>53</v>
      </c>
      <c r="C168" s="2">
        <v>3547.973</v>
      </c>
      <c r="D168" s="2">
        <v>2678.8249999999998</v>
      </c>
      <c r="E168" s="2">
        <v>3074.357</v>
      </c>
      <c r="F168" s="2">
        <v>2648.4960000000001</v>
      </c>
    </row>
    <row r="169" spans="1:6" x14ac:dyDescent="0.25">
      <c r="B169" s="4" t="s">
        <v>203</v>
      </c>
      <c r="C169" s="2">
        <v>0.19700000000000001</v>
      </c>
      <c r="D169" s="2">
        <v>0.19</v>
      </c>
      <c r="E169" s="2">
        <v>0.25</v>
      </c>
      <c r="F169" s="2">
        <v>0.188</v>
      </c>
    </row>
    <row r="170" spans="1:6" x14ac:dyDescent="0.25">
      <c r="B170" s="4" t="s">
        <v>218</v>
      </c>
      <c r="C170" s="2">
        <v>17963.585999999999</v>
      </c>
      <c r="D170" s="2">
        <v>14427.105</v>
      </c>
      <c r="E170" s="2">
        <v>25450.681</v>
      </c>
      <c r="F170" s="2">
        <v>26673.116000000002</v>
      </c>
    </row>
    <row r="171" spans="1:6" x14ac:dyDescent="0.25">
      <c r="B171" s="4" t="s">
        <v>314</v>
      </c>
      <c r="C171" s="2">
        <v>54601.481</v>
      </c>
      <c r="D171" s="2">
        <v>51447.430999999997</v>
      </c>
      <c r="E171" s="2">
        <v>38933.781000000003</v>
      </c>
      <c r="F171" s="2">
        <v>52527.9</v>
      </c>
    </row>
    <row r="172" spans="1:6" x14ac:dyDescent="0.25">
      <c r="B172" s="4" t="s">
        <v>377</v>
      </c>
      <c r="C172" s="2">
        <v>13164.798000000001</v>
      </c>
      <c r="D172" s="2">
        <v>11351.137000000001</v>
      </c>
      <c r="E172" s="2">
        <v>7.0030000000000001</v>
      </c>
      <c r="F172" s="2">
        <v>6.6529999999999996</v>
      </c>
    </row>
    <row r="173" spans="1:6" x14ac:dyDescent="0.25">
      <c r="A173" s="4" t="s">
        <v>486</v>
      </c>
      <c r="B173" s="4" t="s">
        <v>17</v>
      </c>
      <c r="C173" s="2">
        <v>172.45599999999999</v>
      </c>
      <c r="D173" s="2">
        <v>215.22499999999999</v>
      </c>
      <c r="E173" s="2">
        <v>104.114</v>
      </c>
      <c r="F173" s="2">
        <v>122.748</v>
      </c>
    </row>
    <row r="174" spans="1:6" x14ac:dyDescent="0.25">
      <c r="B174" s="4" t="s">
        <v>408</v>
      </c>
      <c r="C174" s="2">
        <v>172.428</v>
      </c>
      <c r="D174" s="2">
        <v>215.191</v>
      </c>
      <c r="E174" s="2">
        <v>31.911999999999999</v>
      </c>
      <c r="F174" s="2">
        <v>8.6229999999999993</v>
      </c>
    </row>
    <row r="175" spans="1:6" x14ac:dyDescent="0.25">
      <c r="B175" s="4" t="s">
        <v>19</v>
      </c>
      <c r="E175" s="2">
        <v>0.01</v>
      </c>
      <c r="F175" s="2">
        <v>1.2999999999999999E-2</v>
      </c>
    </row>
    <row r="176" spans="1:6" x14ac:dyDescent="0.25">
      <c r="B176" s="4" t="s">
        <v>92</v>
      </c>
      <c r="E176" s="2">
        <v>0.09</v>
      </c>
      <c r="F176" s="2">
        <v>0.68500000000000005</v>
      </c>
    </row>
    <row r="177" spans="1:6" x14ac:dyDescent="0.25">
      <c r="B177" s="4" t="s">
        <v>182</v>
      </c>
      <c r="C177" s="2">
        <v>0.11</v>
      </c>
      <c r="D177" s="2">
        <v>0.14299999999999999</v>
      </c>
    </row>
    <row r="178" spans="1:6" x14ac:dyDescent="0.25">
      <c r="B178" s="4" t="s">
        <v>260</v>
      </c>
      <c r="C178" s="2">
        <v>172.26</v>
      </c>
      <c r="D178" s="2">
        <v>214.809</v>
      </c>
      <c r="E178" s="2">
        <v>31.75</v>
      </c>
      <c r="F178" s="2">
        <v>7.5369999999999999</v>
      </c>
    </row>
    <row r="179" spans="1:6" x14ac:dyDescent="0.25">
      <c r="B179" s="4" t="s">
        <v>341</v>
      </c>
      <c r="C179" s="2">
        <v>5.8000000000000003E-2</v>
      </c>
      <c r="D179" s="2">
        <v>0.23899999999999999</v>
      </c>
      <c r="E179" s="2">
        <v>4.7E-2</v>
      </c>
      <c r="F179" s="2">
        <v>0.19400000000000001</v>
      </c>
    </row>
    <row r="180" spans="1:6" x14ac:dyDescent="0.25">
      <c r="B180" s="4" t="s">
        <v>392</v>
      </c>
      <c r="E180" s="2">
        <v>1.4999999999999999E-2</v>
      </c>
      <c r="F180" s="2">
        <v>0.19400000000000001</v>
      </c>
    </row>
    <row r="181" spans="1:6" x14ac:dyDescent="0.25">
      <c r="B181" s="4" t="s">
        <v>410</v>
      </c>
      <c r="C181" s="2">
        <v>2.8000000000000001E-2</v>
      </c>
      <c r="D181" s="2">
        <v>3.4000000000000002E-2</v>
      </c>
      <c r="E181" s="2">
        <v>72.201999999999998</v>
      </c>
      <c r="F181" s="2">
        <v>114.125</v>
      </c>
    </row>
    <row r="182" spans="1:6" x14ac:dyDescent="0.25">
      <c r="B182" s="4" t="s">
        <v>314</v>
      </c>
      <c r="C182" s="2">
        <v>2.8000000000000001E-2</v>
      </c>
      <c r="D182" s="2">
        <v>3.4000000000000002E-2</v>
      </c>
      <c r="E182" s="2">
        <v>51.902000000000001</v>
      </c>
      <c r="F182" s="2">
        <v>103.593</v>
      </c>
    </row>
    <row r="183" spans="1:6" x14ac:dyDescent="0.25">
      <c r="B183" s="4" t="s">
        <v>377</v>
      </c>
      <c r="E183" s="2">
        <v>20.3</v>
      </c>
      <c r="F183" s="2">
        <v>10.532</v>
      </c>
    </row>
    <row r="184" spans="1:6" x14ac:dyDescent="0.25">
      <c r="A184" s="4" t="s">
        <v>487</v>
      </c>
      <c r="B184" s="4" t="s">
        <v>17</v>
      </c>
      <c r="C184" s="2">
        <v>7344.65</v>
      </c>
      <c r="D184" s="2">
        <v>6032.6760000000004</v>
      </c>
      <c r="E184" s="2">
        <v>17207.989000000001</v>
      </c>
      <c r="F184" s="2">
        <v>18352.120999999999</v>
      </c>
    </row>
    <row r="185" spans="1:6" x14ac:dyDescent="0.25">
      <c r="B185" s="4" t="s">
        <v>410</v>
      </c>
      <c r="C185" s="2">
        <v>7344.65</v>
      </c>
      <c r="D185" s="2">
        <v>6032.6760000000004</v>
      </c>
      <c r="E185" s="2">
        <v>17207.989000000001</v>
      </c>
      <c r="F185" s="2">
        <v>18352.120999999999</v>
      </c>
    </row>
    <row r="186" spans="1:6" x14ac:dyDescent="0.25">
      <c r="B186" s="4" t="s">
        <v>218</v>
      </c>
      <c r="C186" s="2">
        <v>7344.65</v>
      </c>
      <c r="D186" s="2">
        <v>6032.6760000000004</v>
      </c>
      <c r="E186" s="2">
        <v>15620.124</v>
      </c>
      <c r="F186" s="2">
        <v>16656.719000000001</v>
      </c>
    </row>
    <row r="187" spans="1:6" x14ac:dyDescent="0.25">
      <c r="B187" s="4" t="s">
        <v>314</v>
      </c>
      <c r="E187" s="2">
        <v>1587.865</v>
      </c>
      <c r="F187" s="2">
        <v>1695.402</v>
      </c>
    </row>
    <row r="188" spans="1:6" x14ac:dyDescent="0.25">
      <c r="A188" s="4" t="s">
        <v>488</v>
      </c>
      <c r="B188" s="4" t="s">
        <v>17</v>
      </c>
      <c r="C188" s="2">
        <v>57.146000000000001</v>
      </c>
      <c r="D188" s="2">
        <v>78.024000000000001</v>
      </c>
      <c r="E188" s="2">
        <v>75.146000000000001</v>
      </c>
      <c r="F188" s="2">
        <v>145.017</v>
      </c>
    </row>
    <row r="189" spans="1:6" x14ac:dyDescent="0.25">
      <c r="B189" s="4" t="s">
        <v>408</v>
      </c>
      <c r="C189" s="2">
        <v>36.817</v>
      </c>
      <c r="D189" s="2">
        <v>46.530999999999999</v>
      </c>
      <c r="E189" s="2">
        <v>22.347999999999999</v>
      </c>
      <c r="F189" s="2">
        <v>37.177</v>
      </c>
    </row>
    <row r="190" spans="1:6" x14ac:dyDescent="0.25">
      <c r="B190" s="4" t="s">
        <v>19</v>
      </c>
      <c r="C190" s="2">
        <v>0.83399999999999996</v>
      </c>
      <c r="D190" s="2">
        <v>1.238</v>
      </c>
      <c r="E190" s="2">
        <v>3.9630000000000001</v>
      </c>
      <c r="F190" s="2">
        <v>5.819</v>
      </c>
    </row>
    <row r="191" spans="1:6" x14ac:dyDescent="0.25">
      <c r="B191" s="4" t="s">
        <v>47</v>
      </c>
      <c r="E191" s="2">
        <v>5.0000000000000001E-3</v>
      </c>
      <c r="F191" s="2">
        <v>0.05</v>
      </c>
    </row>
    <row r="192" spans="1:6" x14ac:dyDescent="0.25">
      <c r="B192" s="4" t="s">
        <v>92</v>
      </c>
      <c r="C192" s="2">
        <v>7.2709999999999999</v>
      </c>
      <c r="D192" s="2">
        <v>3.282</v>
      </c>
      <c r="E192" s="2">
        <v>1.492</v>
      </c>
      <c r="F192" s="2">
        <v>2.1930000000000001</v>
      </c>
    </row>
    <row r="193" spans="1:6" x14ac:dyDescent="0.25">
      <c r="B193" s="4" t="s">
        <v>113</v>
      </c>
      <c r="C193" s="2">
        <v>0.22</v>
      </c>
      <c r="D193" s="2">
        <v>0.221</v>
      </c>
    </row>
    <row r="194" spans="1:6" x14ac:dyDescent="0.25">
      <c r="B194" s="4" t="s">
        <v>143</v>
      </c>
      <c r="E194" s="2">
        <v>1.4999999999999999E-2</v>
      </c>
      <c r="F194" s="2">
        <v>0.25700000000000001</v>
      </c>
    </row>
    <row r="195" spans="1:6" x14ac:dyDescent="0.25">
      <c r="B195" s="4" t="s">
        <v>182</v>
      </c>
      <c r="C195" s="2">
        <v>2</v>
      </c>
      <c r="D195" s="2">
        <v>2.8</v>
      </c>
    </row>
    <row r="196" spans="1:6" x14ac:dyDescent="0.25">
      <c r="B196" s="4" t="s">
        <v>188</v>
      </c>
      <c r="E196" s="2">
        <v>1.0149999999999999</v>
      </c>
      <c r="F196" s="2">
        <v>3.8170000000000002</v>
      </c>
    </row>
    <row r="197" spans="1:6" x14ac:dyDescent="0.25">
      <c r="B197" s="4" t="s">
        <v>197</v>
      </c>
      <c r="E197" s="2">
        <v>3.0000000000000001E-3</v>
      </c>
      <c r="F197" s="2">
        <v>7.2999999999999995E-2</v>
      </c>
    </row>
    <row r="198" spans="1:6" x14ac:dyDescent="0.25">
      <c r="B198" s="4" t="s">
        <v>230</v>
      </c>
      <c r="C198" s="2">
        <v>1.0740000000000001</v>
      </c>
      <c r="D198" s="2">
        <v>1.6479999999999999</v>
      </c>
      <c r="E198" s="2">
        <v>15.425000000000001</v>
      </c>
      <c r="F198" s="2">
        <v>23.425999999999998</v>
      </c>
    </row>
    <row r="199" spans="1:6" x14ac:dyDescent="0.25">
      <c r="B199" s="4" t="s">
        <v>329</v>
      </c>
      <c r="C199" s="2">
        <v>1.7999999999999999E-2</v>
      </c>
      <c r="D199" s="2">
        <v>0.17199999999999999</v>
      </c>
      <c r="E199" s="2">
        <v>2.4E-2</v>
      </c>
      <c r="F199" s="2">
        <v>0.251</v>
      </c>
    </row>
    <row r="200" spans="1:6" x14ac:dyDescent="0.25">
      <c r="B200" s="4" t="s">
        <v>353</v>
      </c>
      <c r="C200" s="2">
        <v>25.4</v>
      </c>
      <c r="D200" s="2">
        <v>37.17</v>
      </c>
      <c r="E200" s="2">
        <v>0.40600000000000003</v>
      </c>
      <c r="F200" s="2">
        <v>1.2909999999999999</v>
      </c>
    </row>
    <row r="201" spans="1:6" x14ac:dyDescent="0.25">
      <c r="B201" s="4" t="s">
        <v>410</v>
      </c>
      <c r="C201" s="2">
        <v>20.329000000000001</v>
      </c>
      <c r="D201" s="2">
        <v>31.492999999999999</v>
      </c>
      <c r="E201" s="2">
        <v>52.798000000000002</v>
      </c>
      <c r="F201" s="2">
        <v>107.84</v>
      </c>
    </row>
    <row r="202" spans="1:6" x14ac:dyDescent="0.25">
      <c r="B202" s="4" t="s">
        <v>53</v>
      </c>
      <c r="C202" s="2">
        <v>0.57499999999999996</v>
      </c>
      <c r="D202" s="2">
        <v>0.88900000000000001</v>
      </c>
    </row>
    <row r="203" spans="1:6" x14ac:dyDescent="0.25">
      <c r="B203" s="4" t="s">
        <v>203</v>
      </c>
      <c r="E203" s="2">
        <v>0.04</v>
      </c>
      <c r="F203" s="2">
        <v>2.2959999999999998</v>
      </c>
    </row>
    <row r="204" spans="1:6" x14ac:dyDescent="0.25">
      <c r="B204" s="4" t="s">
        <v>314</v>
      </c>
      <c r="C204" s="2">
        <v>18.975999999999999</v>
      </c>
      <c r="D204" s="2">
        <v>28.193999999999999</v>
      </c>
      <c r="E204" s="2">
        <v>49.616</v>
      </c>
      <c r="F204" s="2">
        <v>99.451999999999998</v>
      </c>
    </row>
    <row r="205" spans="1:6" x14ac:dyDescent="0.25">
      <c r="B205" s="4" t="s">
        <v>362</v>
      </c>
      <c r="C205" s="2">
        <v>0.77800000000000002</v>
      </c>
      <c r="D205" s="2">
        <v>2.41</v>
      </c>
      <c r="E205" s="2">
        <v>3.1419999999999999</v>
      </c>
      <c r="F205" s="2">
        <v>6.0919999999999996</v>
      </c>
    </row>
    <row r="206" spans="1:6" x14ac:dyDescent="0.25">
      <c r="A206" s="4" t="s">
        <v>489</v>
      </c>
      <c r="B206" s="4" t="s">
        <v>17</v>
      </c>
      <c r="C206" s="2">
        <v>407.54</v>
      </c>
      <c r="D206" s="2">
        <v>454.39</v>
      </c>
      <c r="E206" s="2">
        <v>360.48500000000001</v>
      </c>
      <c r="F206" s="2">
        <v>532.82500000000005</v>
      </c>
    </row>
    <row r="207" spans="1:6" x14ac:dyDescent="0.25">
      <c r="B207" s="4" t="s">
        <v>408</v>
      </c>
      <c r="C207" s="2">
        <v>20.577999999999999</v>
      </c>
      <c r="D207" s="2">
        <v>37.854999999999997</v>
      </c>
      <c r="E207" s="2">
        <v>54.451999999999998</v>
      </c>
      <c r="F207" s="2">
        <v>95.866</v>
      </c>
    </row>
    <row r="208" spans="1:6" x14ac:dyDescent="0.25">
      <c r="B208" s="4" t="s">
        <v>167</v>
      </c>
      <c r="C208" s="2">
        <v>4.2</v>
      </c>
      <c r="D208" s="2">
        <v>7.54</v>
      </c>
    </row>
    <row r="209" spans="1:6" x14ac:dyDescent="0.25">
      <c r="B209" s="4" t="s">
        <v>260</v>
      </c>
      <c r="C209" s="2">
        <v>13.51</v>
      </c>
      <c r="D209" s="2">
        <v>23.88</v>
      </c>
      <c r="E209" s="2">
        <v>9.8000000000000007</v>
      </c>
      <c r="F209" s="2">
        <v>15.755000000000001</v>
      </c>
    </row>
    <row r="210" spans="1:6" x14ac:dyDescent="0.25">
      <c r="B210" s="4" t="s">
        <v>323</v>
      </c>
      <c r="E210" s="2">
        <v>12.4</v>
      </c>
      <c r="F210" s="2">
        <v>36.57</v>
      </c>
    </row>
    <row r="211" spans="1:6" x14ac:dyDescent="0.25">
      <c r="B211" s="4" t="s">
        <v>353</v>
      </c>
      <c r="C211" s="2">
        <v>2.8679999999999999</v>
      </c>
      <c r="D211" s="2">
        <v>6.4349999999999996</v>
      </c>
      <c r="E211" s="2">
        <v>32.252000000000002</v>
      </c>
      <c r="F211" s="2">
        <v>43.540999999999997</v>
      </c>
    </row>
    <row r="212" spans="1:6" x14ac:dyDescent="0.25">
      <c r="B212" s="4" t="s">
        <v>410</v>
      </c>
      <c r="C212" s="2">
        <v>386.96199999999999</v>
      </c>
      <c r="D212" s="2">
        <v>416.53500000000003</v>
      </c>
      <c r="E212" s="2">
        <v>306.03300000000002</v>
      </c>
      <c r="F212" s="2">
        <v>436.959</v>
      </c>
    </row>
    <row r="213" spans="1:6" x14ac:dyDescent="0.25">
      <c r="B213" s="4" t="s">
        <v>314</v>
      </c>
      <c r="C213" s="2">
        <v>266.96199999999999</v>
      </c>
      <c r="D213" s="2">
        <v>309.97500000000002</v>
      </c>
      <c r="E213" s="2">
        <v>243.03299999999999</v>
      </c>
      <c r="F213" s="2">
        <v>371.49900000000002</v>
      </c>
    </row>
    <row r="214" spans="1:6" x14ac:dyDescent="0.25">
      <c r="B214" s="4" t="s">
        <v>377</v>
      </c>
      <c r="C214" s="2">
        <v>120</v>
      </c>
      <c r="D214" s="2">
        <v>106.56</v>
      </c>
      <c r="E214" s="2">
        <v>63</v>
      </c>
      <c r="F214" s="2">
        <v>65.459999999999994</v>
      </c>
    </row>
    <row r="215" spans="1:6" x14ac:dyDescent="0.25">
      <c r="A215" s="4" t="s">
        <v>490</v>
      </c>
      <c r="B215" s="4" t="s">
        <v>17</v>
      </c>
      <c r="C215" s="2">
        <v>22631.591260000001</v>
      </c>
      <c r="D215" s="2">
        <v>24192.638999999999</v>
      </c>
      <c r="E215" s="2">
        <v>26343.672859999999</v>
      </c>
      <c r="F215" s="2">
        <v>36270.949000000001</v>
      </c>
    </row>
    <row r="216" spans="1:6" x14ac:dyDescent="0.25">
      <c r="B216" s="4" t="s">
        <v>408</v>
      </c>
      <c r="C216" s="2">
        <v>448.52199999999999</v>
      </c>
      <c r="D216" s="2">
        <v>748.73</v>
      </c>
      <c r="E216" s="2">
        <v>458.33</v>
      </c>
      <c r="F216" s="2">
        <v>702.71100000000001</v>
      </c>
    </row>
    <row r="217" spans="1:6" x14ac:dyDescent="0.25">
      <c r="B217" s="4" t="s">
        <v>113</v>
      </c>
      <c r="C217" s="2">
        <v>3.23</v>
      </c>
      <c r="D217" s="2">
        <v>3.298</v>
      </c>
      <c r="E217" s="2">
        <v>2.456</v>
      </c>
      <c r="F217" s="2">
        <v>3.48</v>
      </c>
    </row>
    <row r="218" spans="1:6" x14ac:dyDescent="0.25">
      <c r="B218" s="4" t="s">
        <v>197</v>
      </c>
      <c r="E218" s="2">
        <v>1E-3</v>
      </c>
      <c r="F218" s="2">
        <v>2.4E-2</v>
      </c>
    </row>
    <row r="219" spans="1:6" x14ac:dyDescent="0.25">
      <c r="B219" s="4" t="s">
        <v>272</v>
      </c>
      <c r="C219" s="2">
        <v>7.0000000000000001E-3</v>
      </c>
      <c r="D219" s="2">
        <v>2.3E-2</v>
      </c>
      <c r="E219" s="2">
        <v>2.4E-2</v>
      </c>
      <c r="F219" s="2">
        <v>4.2000000000000003E-2</v>
      </c>
    </row>
    <row r="220" spans="1:6" x14ac:dyDescent="0.25">
      <c r="B220" s="4" t="s">
        <v>293</v>
      </c>
      <c r="C220" s="2">
        <v>15.089</v>
      </c>
      <c r="D220" s="2">
        <v>27.867000000000001</v>
      </c>
      <c r="E220" s="2">
        <v>16.526</v>
      </c>
      <c r="F220" s="2">
        <v>31.004000000000001</v>
      </c>
    </row>
    <row r="221" spans="1:6" x14ac:dyDescent="0.25">
      <c r="B221" s="4" t="s">
        <v>323</v>
      </c>
      <c r="C221" s="2">
        <v>251.096</v>
      </c>
      <c r="D221" s="2">
        <v>552.08199999999999</v>
      </c>
      <c r="E221" s="2">
        <v>125.8</v>
      </c>
      <c r="F221" s="2">
        <v>337.31799999999998</v>
      </c>
    </row>
    <row r="222" spans="1:6" x14ac:dyDescent="0.25">
      <c r="B222" s="4" t="s">
        <v>353</v>
      </c>
      <c r="C222" s="2">
        <v>179.1</v>
      </c>
      <c r="D222" s="2">
        <v>165.46</v>
      </c>
      <c r="E222" s="2">
        <v>313.52300000000002</v>
      </c>
      <c r="F222" s="2">
        <v>330.84300000000002</v>
      </c>
    </row>
    <row r="223" spans="1:6" x14ac:dyDescent="0.25">
      <c r="B223" s="4" t="s">
        <v>410</v>
      </c>
      <c r="C223" s="2">
        <v>22183.06926</v>
      </c>
      <c r="D223" s="2">
        <v>23443.909</v>
      </c>
      <c r="E223" s="2">
        <v>25885.342860000001</v>
      </c>
      <c r="F223" s="2">
        <v>35568.237999999998</v>
      </c>
    </row>
    <row r="224" spans="1:6" x14ac:dyDescent="0.25">
      <c r="B224" s="4" t="s">
        <v>77</v>
      </c>
      <c r="C224" s="2">
        <v>104.86499999999999</v>
      </c>
      <c r="D224" s="2">
        <v>57.649000000000001</v>
      </c>
      <c r="E224" s="2">
        <v>87.54</v>
      </c>
      <c r="F224" s="2">
        <v>60.875</v>
      </c>
    </row>
    <row r="225" spans="1:6" x14ac:dyDescent="0.25">
      <c r="B225" s="4" t="s">
        <v>203</v>
      </c>
      <c r="C225" s="2">
        <v>0.05</v>
      </c>
      <c r="D225" s="2">
        <v>5.5E-2</v>
      </c>
    </row>
    <row r="226" spans="1:6" x14ac:dyDescent="0.25">
      <c r="B226" s="4" t="s">
        <v>218</v>
      </c>
      <c r="C226" s="2">
        <v>150.072</v>
      </c>
      <c r="D226" s="2">
        <v>138.78299999999999</v>
      </c>
      <c r="E226" s="2">
        <v>583.303</v>
      </c>
      <c r="F226" s="2">
        <v>557.57299999999998</v>
      </c>
    </row>
    <row r="227" spans="1:6" x14ac:dyDescent="0.25">
      <c r="B227" s="4" t="s">
        <v>314</v>
      </c>
      <c r="C227" s="2">
        <v>21750.81926</v>
      </c>
      <c r="D227" s="2">
        <v>22984.025000000001</v>
      </c>
      <c r="E227" s="2">
        <v>24810.308860000001</v>
      </c>
      <c r="F227" s="2">
        <v>34548.411999999997</v>
      </c>
    </row>
    <row r="228" spans="1:6" x14ac:dyDescent="0.25">
      <c r="B228" s="4" t="s">
        <v>362</v>
      </c>
      <c r="C228" s="2">
        <v>9.8000000000000007</v>
      </c>
      <c r="D228" s="2">
        <v>14.252000000000001</v>
      </c>
      <c r="E228" s="2">
        <v>9.1</v>
      </c>
      <c r="F228" s="2">
        <v>19.024999999999999</v>
      </c>
    </row>
    <row r="229" spans="1:6" x14ac:dyDescent="0.25">
      <c r="B229" s="4" t="s">
        <v>377</v>
      </c>
      <c r="C229" s="2">
        <v>167.46299999999999</v>
      </c>
      <c r="D229" s="2">
        <v>249.14500000000001</v>
      </c>
      <c r="E229" s="2">
        <v>395.09100000000001</v>
      </c>
      <c r="F229" s="2">
        <v>382.35300000000001</v>
      </c>
    </row>
    <row r="230" spans="1:6" x14ac:dyDescent="0.25">
      <c r="A230" s="4" t="s">
        <v>491</v>
      </c>
      <c r="B230" s="4" t="s">
        <v>17</v>
      </c>
      <c r="C230" s="2">
        <v>64.600800000000007</v>
      </c>
      <c r="D230" s="2">
        <v>56.429000000000002</v>
      </c>
      <c r="E230" s="2">
        <v>20.106999999999999</v>
      </c>
      <c r="F230" s="2">
        <v>19.372</v>
      </c>
    </row>
    <row r="231" spans="1:6" x14ac:dyDescent="0.25">
      <c r="B231" s="4" t="s">
        <v>408</v>
      </c>
      <c r="C231" s="2">
        <v>8.0000000000000004E-4</v>
      </c>
      <c r="D231" s="2">
        <v>5.2999999999999999E-2</v>
      </c>
      <c r="E231" s="2">
        <v>1.7999999999999999E-2</v>
      </c>
      <c r="F231" s="2">
        <v>9.1999999999999998E-2</v>
      </c>
    </row>
    <row r="232" spans="1:6" x14ac:dyDescent="0.25">
      <c r="B232" s="4" t="s">
        <v>272</v>
      </c>
      <c r="C232" s="2">
        <v>8.0000000000000004E-4</v>
      </c>
      <c r="D232" s="2">
        <v>5.2999999999999999E-2</v>
      </c>
    </row>
    <row r="233" spans="1:6" x14ac:dyDescent="0.25">
      <c r="B233" s="4" t="s">
        <v>353</v>
      </c>
      <c r="E233" s="2">
        <v>1.7999999999999999E-2</v>
      </c>
      <c r="F233" s="2">
        <v>9.1999999999999998E-2</v>
      </c>
    </row>
    <row r="234" spans="1:6" x14ac:dyDescent="0.25">
      <c r="B234" s="4" t="s">
        <v>410</v>
      </c>
      <c r="C234" s="2">
        <v>64.599999999999994</v>
      </c>
      <c r="D234" s="2">
        <v>56.375999999999998</v>
      </c>
      <c r="E234" s="2">
        <v>20.088999999999999</v>
      </c>
      <c r="F234" s="2">
        <v>19.28</v>
      </c>
    </row>
    <row r="235" spans="1:6" x14ac:dyDescent="0.25">
      <c r="B235" s="4" t="s">
        <v>218</v>
      </c>
      <c r="E235" s="2">
        <v>7.3319999999999999</v>
      </c>
      <c r="F235" s="2">
        <v>6.4640000000000004</v>
      </c>
    </row>
    <row r="236" spans="1:6" x14ac:dyDescent="0.25">
      <c r="B236" s="4" t="s">
        <v>314</v>
      </c>
      <c r="C236" s="2">
        <v>0.04</v>
      </c>
      <c r="D236" s="2">
        <v>0.08</v>
      </c>
    </row>
    <row r="237" spans="1:6" x14ac:dyDescent="0.25">
      <c r="B237" s="4" t="s">
        <v>377</v>
      </c>
      <c r="C237" s="2">
        <v>64.56</v>
      </c>
      <c r="D237" s="2">
        <v>56.295999999999999</v>
      </c>
      <c r="E237" s="2">
        <v>12.757</v>
      </c>
      <c r="F237" s="2">
        <v>12.816000000000001</v>
      </c>
    </row>
    <row r="238" spans="1:6" x14ac:dyDescent="0.25">
      <c r="A238" s="4" t="s">
        <v>492</v>
      </c>
      <c r="B238" s="4" t="s">
        <v>17</v>
      </c>
      <c r="E238" s="2">
        <v>1.2</v>
      </c>
      <c r="F238" s="2">
        <v>2.6779999999999999</v>
      </c>
    </row>
    <row r="239" spans="1:6" x14ac:dyDescent="0.25">
      <c r="B239" s="4" t="s">
        <v>408</v>
      </c>
      <c r="E239" s="2">
        <v>1.2</v>
      </c>
      <c r="F239" s="2">
        <v>2.6779999999999999</v>
      </c>
    </row>
    <row r="240" spans="1:6" x14ac:dyDescent="0.25">
      <c r="B240" s="4" t="s">
        <v>182</v>
      </c>
      <c r="E240" s="2">
        <v>1.2</v>
      </c>
      <c r="F240" s="2">
        <v>2.6779999999999999</v>
      </c>
    </row>
    <row r="241" spans="1:6" x14ac:dyDescent="0.25">
      <c r="A241" s="4" t="s">
        <v>493</v>
      </c>
      <c r="B241" s="4" t="s">
        <v>17</v>
      </c>
      <c r="C241" s="2">
        <v>2.2120000000000002</v>
      </c>
      <c r="D241" s="2">
        <v>2.6480000000000001</v>
      </c>
      <c r="E241" s="2">
        <v>0.93500000000000005</v>
      </c>
      <c r="F241" s="2">
        <v>1.968</v>
      </c>
    </row>
    <row r="242" spans="1:6" x14ac:dyDescent="0.25">
      <c r="B242" s="4" t="s">
        <v>408</v>
      </c>
      <c r="C242" s="2">
        <v>2.2120000000000002</v>
      </c>
      <c r="D242" s="2">
        <v>2.6480000000000001</v>
      </c>
      <c r="E242" s="2">
        <v>0.875</v>
      </c>
      <c r="F242" s="2">
        <v>1.78</v>
      </c>
    </row>
    <row r="243" spans="1:6" x14ac:dyDescent="0.25">
      <c r="B243" s="4" t="s">
        <v>92</v>
      </c>
      <c r="C243" s="2">
        <v>2.2120000000000002</v>
      </c>
      <c r="D243" s="2">
        <v>2.6480000000000001</v>
      </c>
      <c r="E243" s="2">
        <v>0.875</v>
      </c>
      <c r="F243" s="2">
        <v>1.78</v>
      </c>
    </row>
    <row r="244" spans="1:6" x14ac:dyDescent="0.25">
      <c r="B244" s="4" t="s">
        <v>410</v>
      </c>
      <c r="E244" s="2">
        <v>0.06</v>
      </c>
      <c r="F244" s="2">
        <v>0.188</v>
      </c>
    </row>
    <row r="245" spans="1:6" x14ac:dyDescent="0.25">
      <c r="B245" s="4" t="s">
        <v>314</v>
      </c>
      <c r="E245" s="2">
        <v>0.06</v>
      </c>
      <c r="F245" s="2">
        <v>0.188</v>
      </c>
    </row>
    <row r="246" spans="1:6" x14ac:dyDescent="0.25">
      <c r="A246" s="4" t="s">
        <v>494</v>
      </c>
      <c r="B246" s="4" t="s">
        <v>17</v>
      </c>
      <c r="C246" s="2">
        <v>1223.672</v>
      </c>
      <c r="D246" s="2">
        <v>247.23599999999999</v>
      </c>
      <c r="E246" s="2">
        <v>3150.8359999999998</v>
      </c>
      <c r="F246" s="2">
        <v>532.93700000000001</v>
      </c>
    </row>
    <row r="247" spans="1:6" x14ac:dyDescent="0.25">
      <c r="B247" s="4" t="s">
        <v>408</v>
      </c>
      <c r="C247" s="2">
        <v>436.15499999999997</v>
      </c>
      <c r="D247" s="2">
        <v>148.63399999999999</v>
      </c>
      <c r="E247" s="2">
        <v>1343.56</v>
      </c>
      <c r="F247" s="2">
        <v>304.99799999999999</v>
      </c>
    </row>
    <row r="248" spans="1:6" x14ac:dyDescent="0.25">
      <c r="B248" s="4" t="s">
        <v>167</v>
      </c>
      <c r="C248" s="2">
        <v>413.66</v>
      </c>
      <c r="D248" s="2">
        <v>139.834</v>
      </c>
      <c r="E248" s="2">
        <v>1327.56</v>
      </c>
      <c r="F248" s="2">
        <v>299.798</v>
      </c>
    </row>
    <row r="249" spans="1:6" x14ac:dyDescent="0.25">
      <c r="B249" s="4" t="s">
        <v>353</v>
      </c>
      <c r="C249" s="2">
        <v>22.495000000000001</v>
      </c>
      <c r="D249" s="2">
        <v>8.8000000000000007</v>
      </c>
      <c r="E249" s="2">
        <v>16</v>
      </c>
      <c r="F249" s="2">
        <v>5.2</v>
      </c>
    </row>
    <row r="250" spans="1:6" x14ac:dyDescent="0.25">
      <c r="B250" s="4" t="s">
        <v>410</v>
      </c>
      <c r="C250" s="2">
        <v>787.51700000000005</v>
      </c>
      <c r="D250" s="2">
        <v>98.602000000000004</v>
      </c>
      <c r="E250" s="2">
        <v>1807.2760000000001</v>
      </c>
      <c r="F250" s="2">
        <v>227.93899999999999</v>
      </c>
    </row>
    <row r="251" spans="1:6" x14ac:dyDescent="0.25">
      <c r="B251" s="4" t="s">
        <v>218</v>
      </c>
      <c r="C251" s="2">
        <v>538.08100000000002</v>
      </c>
      <c r="D251" s="2">
        <v>67.278999999999996</v>
      </c>
      <c r="E251" s="2">
        <v>614.76199999999994</v>
      </c>
      <c r="F251" s="2">
        <v>88.356999999999999</v>
      </c>
    </row>
    <row r="252" spans="1:6" x14ac:dyDescent="0.25">
      <c r="B252" s="4" t="s">
        <v>314</v>
      </c>
      <c r="C252" s="2">
        <v>249.43600000000001</v>
      </c>
      <c r="D252" s="2">
        <v>31.323</v>
      </c>
      <c r="E252" s="2">
        <v>168.81399999999999</v>
      </c>
      <c r="F252" s="2">
        <v>29.184000000000001</v>
      </c>
    </row>
    <row r="253" spans="1:6" x14ac:dyDescent="0.25">
      <c r="B253" s="4" t="s">
        <v>377</v>
      </c>
      <c r="E253" s="2">
        <v>1023.7</v>
      </c>
      <c r="F253" s="2">
        <v>110.398</v>
      </c>
    </row>
    <row r="254" spans="1:6" x14ac:dyDescent="0.25">
      <c r="A254" s="4" t="s">
        <v>495</v>
      </c>
      <c r="B254" s="4" t="s">
        <v>17</v>
      </c>
      <c r="C254" s="2">
        <v>144208.18260999999</v>
      </c>
      <c r="D254" s="2">
        <v>57118.527000000002</v>
      </c>
      <c r="E254" s="2">
        <v>162108.84299999999</v>
      </c>
      <c r="F254" s="2">
        <v>86229.164000000004</v>
      </c>
    </row>
    <row r="255" spans="1:6" x14ac:dyDescent="0.25">
      <c r="B255" s="4" t="s">
        <v>408</v>
      </c>
      <c r="C255" s="2">
        <v>10963.941000000001</v>
      </c>
      <c r="D255" s="2">
        <v>5195.8040000000001</v>
      </c>
      <c r="E255" s="2">
        <v>124995.97199999999</v>
      </c>
      <c r="F255" s="2">
        <v>63725.205000000002</v>
      </c>
    </row>
    <row r="256" spans="1:6" x14ac:dyDescent="0.25">
      <c r="B256" s="4" t="s">
        <v>19</v>
      </c>
      <c r="E256" s="2">
        <v>28.35</v>
      </c>
      <c r="F256" s="2">
        <v>10.371</v>
      </c>
    </row>
    <row r="257" spans="2:6" x14ac:dyDescent="0.25">
      <c r="B257" s="4" t="s">
        <v>74</v>
      </c>
      <c r="E257" s="2">
        <v>1620</v>
      </c>
      <c r="F257" s="2">
        <v>681.48900000000003</v>
      </c>
    </row>
    <row r="258" spans="2:6" x14ac:dyDescent="0.25">
      <c r="B258" s="4" t="s">
        <v>113</v>
      </c>
      <c r="E258" s="2">
        <v>270.815</v>
      </c>
      <c r="F258" s="2">
        <v>182.846</v>
      </c>
    </row>
    <row r="259" spans="2:6" x14ac:dyDescent="0.25">
      <c r="B259" s="4" t="s">
        <v>176</v>
      </c>
      <c r="C259" s="2">
        <v>9433.9500000000007</v>
      </c>
      <c r="D259" s="2">
        <v>4359.8450000000003</v>
      </c>
      <c r="E259" s="2">
        <v>123016.61</v>
      </c>
      <c r="F259" s="2">
        <v>62789.851999999999</v>
      </c>
    </row>
    <row r="260" spans="2:6" x14ac:dyDescent="0.25">
      <c r="B260" s="4" t="s">
        <v>182</v>
      </c>
      <c r="C260" s="2">
        <v>1.01</v>
      </c>
      <c r="D260" s="2">
        <v>0.79800000000000004</v>
      </c>
    </row>
    <row r="261" spans="2:6" x14ac:dyDescent="0.25">
      <c r="B261" s="4" t="s">
        <v>188</v>
      </c>
      <c r="C261" s="2">
        <v>0.1</v>
      </c>
      <c r="D261" s="2">
        <v>0.22800000000000001</v>
      </c>
      <c r="E261" s="2">
        <v>0.3</v>
      </c>
      <c r="F261" s="2">
        <v>1.0109999999999999</v>
      </c>
    </row>
    <row r="262" spans="2:6" x14ac:dyDescent="0.25">
      <c r="B262" s="4" t="s">
        <v>230</v>
      </c>
      <c r="C262" s="2">
        <v>881.4</v>
      </c>
      <c r="D262" s="2">
        <v>524.90800000000002</v>
      </c>
      <c r="E262" s="2">
        <v>0.02</v>
      </c>
      <c r="F262" s="2">
        <v>7.0999999999999994E-2</v>
      </c>
    </row>
    <row r="263" spans="2:6" x14ac:dyDescent="0.25">
      <c r="B263" s="4" t="s">
        <v>290</v>
      </c>
      <c r="C263" s="2">
        <v>592</v>
      </c>
      <c r="D263" s="2">
        <v>253.376</v>
      </c>
    </row>
    <row r="264" spans="2:6" x14ac:dyDescent="0.25">
      <c r="B264" s="4" t="s">
        <v>293</v>
      </c>
      <c r="C264" s="2">
        <v>1.3460000000000001</v>
      </c>
      <c r="D264" s="2">
        <v>0.91800000000000004</v>
      </c>
      <c r="E264" s="2">
        <v>1.2569999999999999</v>
      </c>
      <c r="F264" s="2">
        <v>0.875</v>
      </c>
    </row>
    <row r="265" spans="2:6" x14ac:dyDescent="0.25">
      <c r="B265" s="4" t="s">
        <v>353</v>
      </c>
      <c r="C265" s="2">
        <v>54.134999999999998</v>
      </c>
      <c r="D265" s="2">
        <v>55.731000000000002</v>
      </c>
      <c r="E265" s="2">
        <v>58.62</v>
      </c>
      <c r="F265" s="2">
        <v>58.69</v>
      </c>
    </row>
    <row r="266" spans="2:6" x14ac:dyDescent="0.25">
      <c r="B266" s="4" t="s">
        <v>410</v>
      </c>
      <c r="C266" s="2">
        <v>133244.24161</v>
      </c>
      <c r="D266" s="2">
        <v>51922.722999999998</v>
      </c>
      <c r="E266" s="2">
        <v>37112.870999999999</v>
      </c>
      <c r="F266" s="2">
        <v>22503.958999999999</v>
      </c>
    </row>
    <row r="267" spans="2:6" x14ac:dyDescent="0.25">
      <c r="B267" s="4" t="s">
        <v>53</v>
      </c>
      <c r="C267" s="2">
        <v>1728</v>
      </c>
      <c r="D267" s="2">
        <v>864.64</v>
      </c>
      <c r="E267" s="2">
        <v>5504</v>
      </c>
      <c r="F267" s="2">
        <v>2581.9580000000001</v>
      </c>
    </row>
    <row r="268" spans="2:6" x14ac:dyDescent="0.25">
      <c r="B268" s="4" t="s">
        <v>77</v>
      </c>
      <c r="C268" s="2">
        <v>21628.9</v>
      </c>
      <c r="D268" s="2">
        <v>9630.2569999999996</v>
      </c>
      <c r="E268" s="2">
        <v>9208.99</v>
      </c>
      <c r="F268" s="2">
        <v>6835.3990000000003</v>
      </c>
    </row>
    <row r="269" spans="2:6" x14ac:dyDescent="0.25">
      <c r="B269" s="4" t="s">
        <v>203</v>
      </c>
      <c r="E269" s="2">
        <v>0.498</v>
      </c>
      <c r="F269" s="2">
        <v>0.35</v>
      </c>
    </row>
    <row r="270" spans="2:6" x14ac:dyDescent="0.25">
      <c r="B270" s="4" t="s">
        <v>218</v>
      </c>
      <c r="E270" s="2">
        <v>688.23500000000001</v>
      </c>
      <c r="F270" s="2">
        <v>430.50299999999999</v>
      </c>
    </row>
    <row r="271" spans="2:6" x14ac:dyDescent="0.25">
      <c r="B271" s="4" t="s">
        <v>314</v>
      </c>
      <c r="C271" s="2">
        <v>101372.40461</v>
      </c>
      <c r="D271" s="2">
        <v>37655.071000000004</v>
      </c>
      <c r="E271" s="2">
        <v>17377.633999999998</v>
      </c>
      <c r="F271" s="2">
        <v>10570.775</v>
      </c>
    </row>
    <row r="272" spans="2:6" x14ac:dyDescent="0.25">
      <c r="B272" s="4" t="s">
        <v>362</v>
      </c>
      <c r="C272" s="2">
        <v>8514.9369999999999</v>
      </c>
      <c r="D272" s="2">
        <v>3772.7550000000001</v>
      </c>
      <c r="E272" s="2">
        <v>4333.5140000000001</v>
      </c>
      <c r="F272" s="2">
        <v>2084.9740000000002</v>
      </c>
    </row>
    <row r="273" spans="1:6" x14ac:dyDescent="0.25">
      <c r="A273" s="4" t="s">
        <v>496</v>
      </c>
      <c r="B273" s="4" t="s">
        <v>17</v>
      </c>
      <c r="C273" s="2">
        <v>4929.7529999999997</v>
      </c>
      <c r="D273" s="2">
        <v>2331.0909999999999</v>
      </c>
      <c r="E273" s="2">
        <v>7714.9650000000001</v>
      </c>
      <c r="F273" s="2">
        <v>4070.1563999999998</v>
      </c>
    </row>
    <row r="274" spans="1:6" x14ac:dyDescent="0.25">
      <c r="B274" s="4" t="s">
        <v>408</v>
      </c>
      <c r="C274" s="2">
        <v>488.12400000000002</v>
      </c>
      <c r="D274" s="2">
        <v>403.08</v>
      </c>
      <c r="E274" s="2">
        <v>1093.3510000000001</v>
      </c>
      <c r="F274" s="2">
        <v>930.08399999999995</v>
      </c>
    </row>
    <row r="275" spans="1:6" x14ac:dyDescent="0.25">
      <c r="B275" s="4" t="s">
        <v>19</v>
      </c>
      <c r="C275" s="2">
        <v>0.09</v>
      </c>
      <c r="D275" s="2">
        <v>0.125</v>
      </c>
      <c r="E275" s="2">
        <v>15.25</v>
      </c>
      <c r="F275" s="2">
        <v>7.2569999999999997</v>
      </c>
    </row>
    <row r="276" spans="1:6" x14ac:dyDescent="0.25">
      <c r="B276" s="4" t="s">
        <v>47</v>
      </c>
      <c r="C276" s="2">
        <v>1.2</v>
      </c>
      <c r="D276" s="2">
        <v>3.1819999999999999</v>
      </c>
      <c r="E276" s="2">
        <v>3.7</v>
      </c>
      <c r="F276" s="2">
        <v>10.098000000000001</v>
      </c>
    </row>
    <row r="277" spans="1:6" x14ac:dyDescent="0.25">
      <c r="B277" s="4" t="s">
        <v>92</v>
      </c>
      <c r="C277" s="2">
        <v>100.523</v>
      </c>
      <c r="D277" s="2">
        <v>117.07299999999999</v>
      </c>
      <c r="E277" s="2">
        <v>138.285</v>
      </c>
      <c r="F277" s="2">
        <v>146.27799999999999</v>
      </c>
    </row>
    <row r="278" spans="1:6" x14ac:dyDescent="0.25">
      <c r="B278" s="4" t="s">
        <v>110</v>
      </c>
      <c r="C278" s="2">
        <v>12.5</v>
      </c>
      <c r="D278" s="2">
        <v>83.866</v>
      </c>
      <c r="E278" s="2">
        <v>7</v>
      </c>
      <c r="F278" s="2">
        <v>53.338999999999999</v>
      </c>
    </row>
    <row r="279" spans="1:6" x14ac:dyDescent="0.25">
      <c r="B279" s="4" t="s">
        <v>131</v>
      </c>
      <c r="C279" s="2">
        <v>0.3</v>
      </c>
      <c r="D279" s="2">
        <v>0.97799999999999998</v>
      </c>
      <c r="E279" s="2">
        <v>2</v>
      </c>
      <c r="F279" s="2">
        <v>3.3889999999999998</v>
      </c>
    </row>
    <row r="280" spans="1:6" x14ac:dyDescent="0.25">
      <c r="B280" s="4" t="s">
        <v>140</v>
      </c>
      <c r="C280" s="2">
        <v>0.97499999999999998</v>
      </c>
      <c r="D280" s="2">
        <v>11.198</v>
      </c>
    </row>
    <row r="281" spans="1:6" x14ac:dyDescent="0.25">
      <c r="B281" s="4" t="s">
        <v>170</v>
      </c>
      <c r="C281" s="2">
        <v>2.5000000000000001E-2</v>
      </c>
      <c r="D281" s="2">
        <v>0.20300000000000001</v>
      </c>
      <c r="E281" s="2">
        <v>6.9000000000000006E-2</v>
      </c>
      <c r="F281" s="2">
        <v>0.629</v>
      </c>
    </row>
    <row r="282" spans="1:6" x14ac:dyDescent="0.25">
      <c r="B282" s="4" t="s">
        <v>173</v>
      </c>
      <c r="C282" s="2">
        <v>0.2</v>
      </c>
      <c r="D282" s="2">
        <v>0.27300000000000002</v>
      </c>
    </row>
    <row r="283" spans="1:6" x14ac:dyDescent="0.25">
      <c r="B283" s="4" t="s">
        <v>182</v>
      </c>
      <c r="C283" s="2">
        <v>313.09100000000001</v>
      </c>
      <c r="D283" s="2">
        <v>147.51400000000001</v>
      </c>
      <c r="E283" s="2">
        <v>52.853000000000002</v>
      </c>
      <c r="F283" s="2">
        <v>25.962</v>
      </c>
    </row>
    <row r="284" spans="1:6" x14ac:dyDescent="0.25">
      <c r="B284" s="4" t="s">
        <v>188</v>
      </c>
      <c r="C284" s="2">
        <v>0.36199999999999999</v>
      </c>
      <c r="D284" s="2">
        <v>1.633</v>
      </c>
    </row>
    <row r="285" spans="1:6" x14ac:dyDescent="0.25">
      <c r="B285" s="4" t="s">
        <v>230</v>
      </c>
      <c r="C285" s="2">
        <v>0.123</v>
      </c>
      <c r="D285" s="2">
        <v>0.16</v>
      </c>
    </row>
    <row r="286" spans="1:6" x14ac:dyDescent="0.25">
      <c r="B286" s="4" t="s">
        <v>329</v>
      </c>
      <c r="E286" s="2">
        <v>0.33</v>
      </c>
      <c r="F286" s="2">
        <v>1.532</v>
      </c>
    </row>
    <row r="287" spans="1:6" x14ac:dyDescent="0.25">
      <c r="B287" s="4" t="s">
        <v>353</v>
      </c>
      <c r="C287" s="2">
        <v>58.72</v>
      </c>
      <c r="D287" s="2">
        <v>34.399000000000001</v>
      </c>
      <c r="E287" s="2">
        <v>873.32899999999995</v>
      </c>
      <c r="F287" s="2">
        <v>675.24599999999998</v>
      </c>
    </row>
    <row r="288" spans="1:6" x14ac:dyDescent="0.25">
      <c r="B288" s="4" t="s">
        <v>371</v>
      </c>
      <c r="C288" s="2">
        <v>1.4999999999999999E-2</v>
      </c>
      <c r="D288" s="2">
        <v>2.476</v>
      </c>
      <c r="E288" s="2">
        <v>0.53500000000000003</v>
      </c>
      <c r="F288" s="2">
        <v>6.3540000000000001</v>
      </c>
    </row>
    <row r="289" spans="1:6" x14ac:dyDescent="0.25">
      <c r="B289" s="4" t="s">
        <v>410</v>
      </c>
      <c r="C289" s="2">
        <v>4441.6289999999999</v>
      </c>
      <c r="D289" s="2">
        <v>1928.011</v>
      </c>
      <c r="E289" s="2">
        <v>6621.6139999999996</v>
      </c>
      <c r="F289" s="2">
        <v>3140.0724</v>
      </c>
    </row>
    <row r="290" spans="1:6" x14ac:dyDescent="0.25">
      <c r="B290" s="4" t="s">
        <v>203</v>
      </c>
      <c r="C290" s="2">
        <v>0.2</v>
      </c>
      <c r="D290" s="2">
        <v>0.57599999999999996</v>
      </c>
    </row>
    <row r="291" spans="1:6" x14ac:dyDescent="0.25">
      <c r="B291" s="4" t="s">
        <v>218</v>
      </c>
      <c r="C291" s="2">
        <v>1691.72</v>
      </c>
      <c r="D291" s="2">
        <v>642.36699999999996</v>
      </c>
      <c r="E291" s="2">
        <v>3322.4</v>
      </c>
      <c r="F291" s="2">
        <v>1248.0614</v>
      </c>
    </row>
    <row r="292" spans="1:6" x14ac:dyDescent="0.25">
      <c r="B292" s="4" t="s">
        <v>314</v>
      </c>
      <c r="C292" s="2">
        <v>2581.7089999999998</v>
      </c>
      <c r="D292" s="2">
        <v>1216.818</v>
      </c>
      <c r="E292" s="2">
        <v>3191.3139999999999</v>
      </c>
      <c r="F292" s="2">
        <v>1844.34</v>
      </c>
    </row>
    <row r="293" spans="1:6" x14ac:dyDescent="0.25">
      <c r="B293" s="4" t="s">
        <v>377</v>
      </c>
      <c r="C293" s="2">
        <v>168</v>
      </c>
      <c r="D293" s="2">
        <v>68.25</v>
      </c>
      <c r="E293" s="2">
        <v>107.9</v>
      </c>
      <c r="F293" s="2">
        <v>47.670999999999999</v>
      </c>
    </row>
    <row r="294" spans="1:6" x14ac:dyDescent="0.25">
      <c r="A294" s="4" t="s">
        <v>497</v>
      </c>
      <c r="B294" s="4" t="s">
        <v>17</v>
      </c>
      <c r="C294" s="2">
        <v>10780.45</v>
      </c>
      <c r="D294" s="2">
        <v>12300.235000000001</v>
      </c>
      <c r="E294" s="2">
        <v>8330.9560000000001</v>
      </c>
      <c r="F294" s="2">
        <v>13680.5754</v>
      </c>
    </row>
    <row r="295" spans="1:6" x14ac:dyDescent="0.25">
      <c r="B295" s="4" t="s">
        <v>408</v>
      </c>
      <c r="C295" s="2">
        <v>539.80899999999997</v>
      </c>
      <c r="D295" s="2">
        <v>865.77200000000005</v>
      </c>
      <c r="E295" s="2">
        <v>389.38299999999998</v>
      </c>
      <c r="F295" s="2">
        <v>884.11699999999996</v>
      </c>
    </row>
    <row r="296" spans="1:6" x14ac:dyDescent="0.25">
      <c r="B296" s="4" t="s">
        <v>19</v>
      </c>
      <c r="E296" s="2">
        <v>0.8</v>
      </c>
      <c r="F296" s="2">
        <v>1.9319999999999999</v>
      </c>
    </row>
    <row r="297" spans="1:6" x14ac:dyDescent="0.25">
      <c r="B297" s="4" t="s">
        <v>23</v>
      </c>
      <c r="C297" s="2">
        <v>0.15</v>
      </c>
      <c r="D297" s="2">
        <v>0.15</v>
      </c>
    </row>
    <row r="298" spans="1:6" x14ac:dyDescent="0.25">
      <c r="B298" s="4" t="s">
        <v>74</v>
      </c>
      <c r="C298" s="2">
        <v>1.3180000000000001</v>
      </c>
      <c r="D298" s="2">
        <v>3.903</v>
      </c>
      <c r="E298" s="2">
        <v>1.2E-2</v>
      </c>
      <c r="F298" s="2">
        <v>0.20100000000000001</v>
      </c>
    </row>
    <row r="299" spans="1:6" x14ac:dyDescent="0.25">
      <c r="B299" s="4" t="s">
        <v>92</v>
      </c>
      <c r="C299" s="2">
        <v>35.503999999999998</v>
      </c>
      <c r="D299" s="2">
        <v>67.209000000000003</v>
      </c>
      <c r="E299" s="2">
        <v>27.832000000000001</v>
      </c>
      <c r="F299" s="2">
        <v>90.376000000000005</v>
      </c>
    </row>
    <row r="300" spans="1:6" x14ac:dyDescent="0.25">
      <c r="B300" s="4" t="s">
        <v>110</v>
      </c>
      <c r="C300" s="2">
        <v>2.8170000000000002</v>
      </c>
      <c r="D300" s="2">
        <v>7.3860000000000001</v>
      </c>
      <c r="E300" s="2">
        <v>1.7749999999999999</v>
      </c>
      <c r="F300" s="2">
        <v>7.2169999999999996</v>
      </c>
    </row>
    <row r="301" spans="1:6" x14ac:dyDescent="0.25">
      <c r="B301" s="4" t="s">
        <v>113</v>
      </c>
      <c r="C301" s="2">
        <v>15.631</v>
      </c>
      <c r="D301" s="2">
        <v>43.93</v>
      </c>
      <c r="E301" s="2">
        <v>15.173999999999999</v>
      </c>
      <c r="F301" s="2">
        <v>44.067</v>
      </c>
    </row>
    <row r="302" spans="1:6" x14ac:dyDescent="0.25">
      <c r="B302" s="4" t="s">
        <v>116</v>
      </c>
      <c r="C302" s="2">
        <v>0.12</v>
      </c>
      <c r="D302" s="2">
        <v>0.51100000000000001</v>
      </c>
    </row>
    <row r="303" spans="1:6" x14ac:dyDescent="0.25">
      <c r="B303" s="4" t="s">
        <v>140</v>
      </c>
      <c r="C303" s="2">
        <v>0.69399999999999995</v>
      </c>
      <c r="D303" s="2">
        <v>2.0009999999999999</v>
      </c>
      <c r="E303" s="2">
        <v>4.7E-2</v>
      </c>
      <c r="F303" s="2">
        <v>0.32700000000000001</v>
      </c>
    </row>
    <row r="304" spans="1:6" x14ac:dyDescent="0.25">
      <c r="B304" s="4" t="s">
        <v>143</v>
      </c>
      <c r="E304" s="2">
        <v>0.31900000000000001</v>
      </c>
      <c r="F304" s="2">
        <v>1.0529999999999999</v>
      </c>
    </row>
    <row r="305" spans="2:6" x14ac:dyDescent="0.25">
      <c r="B305" s="4" t="s">
        <v>164</v>
      </c>
      <c r="C305" s="2">
        <v>1.0999999999999999E-2</v>
      </c>
      <c r="D305" s="2">
        <v>0.108</v>
      </c>
      <c r="E305" s="2">
        <v>1.1220000000000001</v>
      </c>
      <c r="F305" s="2">
        <v>3.1080000000000001</v>
      </c>
    </row>
    <row r="306" spans="2:6" x14ac:dyDescent="0.25">
      <c r="B306" s="4" t="s">
        <v>176</v>
      </c>
      <c r="C306" s="2">
        <v>0.114</v>
      </c>
      <c r="D306" s="2">
        <v>0.45500000000000002</v>
      </c>
      <c r="E306" s="2">
        <v>3.3000000000000002E-2</v>
      </c>
      <c r="F306" s="2">
        <v>0.16800000000000001</v>
      </c>
    </row>
    <row r="307" spans="2:6" x14ac:dyDescent="0.25">
      <c r="B307" s="4" t="s">
        <v>182</v>
      </c>
      <c r="C307" s="2">
        <v>131.23500000000001</v>
      </c>
      <c r="D307" s="2">
        <v>153.101</v>
      </c>
      <c r="E307" s="2">
        <v>108.636</v>
      </c>
      <c r="F307" s="2">
        <v>206.68299999999999</v>
      </c>
    </row>
    <row r="308" spans="2:6" x14ac:dyDescent="0.25">
      <c r="B308" s="4" t="s">
        <v>188</v>
      </c>
      <c r="C308" s="2">
        <v>0.40300000000000002</v>
      </c>
      <c r="D308" s="2">
        <v>2.544</v>
      </c>
      <c r="E308" s="2">
        <v>0.84199999999999997</v>
      </c>
      <c r="F308" s="2">
        <v>7.9960000000000004</v>
      </c>
    </row>
    <row r="309" spans="2:6" x14ac:dyDescent="0.25">
      <c r="B309" s="4" t="s">
        <v>230</v>
      </c>
      <c r="C309" s="2">
        <v>1.373</v>
      </c>
      <c r="D309" s="2">
        <v>3.2989999999999999</v>
      </c>
      <c r="E309" s="2">
        <v>2.17</v>
      </c>
      <c r="F309" s="2">
        <v>3.9430000000000001</v>
      </c>
    </row>
    <row r="310" spans="2:6" x14ac:dyDescent="0.25">
      <c r="B310" s="4" t="s">
        <v>272</v>
      </c>
      <c r="C310" s="2">
        <v>4.8019999999999996</v>
      </c>
      <c r="D310" s="2">
        <v>27.847000000000001</v>
      </c>
      <c r="E310" s="2">
        <v>5.1360000000000001</v>
      </c>
      <c r="F310" s="2">
        <v>33.158999999999999</v>
      </c>
    </row>
    <row r="311" spans="2:6" x14ac:dyDescent="0.25">
      <c r="B311" s="4" t="s">
        <v>290</v>
      </c>
      <c r="C311" s="2">
        <v>3.15</v>
      </c>
      <c r="D311" s="2">
        <v>12.58</v>
      </c>
    </row>
    <row r="312" spans="2:6" x14ac:dyDescent="0.25">
      <c r="B312" s="4" t="s">
        <v>293</v>
      </c>
      <c r="C312" s="2">
        <v>1.115</v>
      </c>
      <c r="D312" s="2">
        <v>2.2679999999999998</v>
      </c>
      <c r="E312" s="2">
        <v>0.41199999999999998</v>
      </c>
      <c r="F312" s="2">
        <v>1.131</v>
      </c>
    </row>
    <row r="313" spans="2:6" x14ac:dyDescent="0.25">
      <c r="B313" s="4" t="s">
        <v>308</v>
      </c>
      <c r="E313" s="2">
        <v>3.0000000000000001E-3</v>
      </c>
      <c r="F313" s="2">
        <v>5.2999999999999999E-2</v>
      </c>
    </row>
    <row r="314" spans="2:6" x14ac:dyDescent="0.25">
      <c r="B314" s="4" t="s">
        <v>323</v>
      </c>
      <c r="C314" s="2">
        <v>0.34</v>
      </c>
      <c r="D314" s="2">
        <v>1.222</v>
      </c>
      <c r="E314" s="2">
        <v>0.20499999999999999</v>
      </c>
      <c r="F314" s="2">
        <v>0.76800000000000002</v>
      </c>
    </row>
    <row r="315" spans="2:6" x14ac:dyDescent="0.25">
      <c r="B315" s="4" t="s">
        <v>353</v>
      </c>
      <c r="C315" s="2">
        <v>341.017</v>
      </c>
      <c r="D315" s="2">
        <v>537.21799999999996</v>
      </c>
      <c r="E315" s="2">
        <v>224.86500000000001</v>
      </c>
      <c r="F315" s="2">
        <v>481.935</v>
      </c>
    </row>
    <row r="316" spans="2:6" x14ac:dyDescent="0.25">
      <c r="B316" s="4" t="s">
        <v>371</v>
      </c>
      <c r="C316" s="2">
        <v>1.4999999999999999E-2</v>
      </c>
      <c r="D316" s="2">
        <v>0.04</v>
      </c>
    </row>
    <row r="317" spans="2:6" x14ac:dyDescent="0.25">
      <c r="B317" s="4" t="s">
        <v>410</v>
      </c>
      <c r="C317" s="2">
        <v>10240.641</v>
      </c>
      <c r="D317" s="2">
        <v>11434.463</v>
      </c>
      <c r="E317" s="2">
        <v>7941.5730000000003</v>
      </c>
      <c r="F317" s="2">
        <v>12796.4584</v>
      </c>
    </row>
    <row r="318" spans="2:6" x14ac:dyDescent="0.25">
      <c r="B318" s="4" t="s">
        <v>35</v>
      </c>
      <c r="C318" s="2">
        <v>9.6000000000000002E-2</v>
      </c>
      <c r="D318" s="2">
        <v>0.26</v>
      </c>
    </row>
    <row r="319" spans="2:6" x14ac:dyDescent="0.25">
      <c r="B319" s="4" t="s">
        <v>77</v>
      </c>
      <c r="C319" s="2">
        <v>20.292000000000002</v>
      </c>
      <c r="D319" s="2">
        <v>27.052</v>
      </c>
      <c r="E319" s="2">
        <v>22.981000000000002</v>
      </c>
      <c r="F319" s="2">
        <v>33.323999999999998</v>
      </c>
    </row>
    <row r="320" spans="2:6" x14ac:dyDescent="0.25">
      <c r="B320" s="4" t="s">
        <v>203</v>
      </c>
      <c r="C320" s="2">
        <v>71.430000000000007</v>
      </c>
      <c r="D320" s="2">
        <v>52.631999999999998</v>
      </c>
      <c r="E320" s="2">
        <v>11.784000000000001</v>
      </c>
      <c r="F320" s="2">
        <v>10.385999999999999</v>
      </c>
    </row>
    <row r="321" spans="1:6" x14ac:dyDescent="0.25">
      <c r="B321" s="4" t="s">
        <v>218</v>
      </c>
      <c r="C321" s="2">
        <v>1224.9559999999999</v>
      </c>
      <c r="D321" s="2">
        <v>1107.873</v>
      </c>
      <c r="E321" s="2">
        <v>621.68799999999999</v>
      </c>
      <c r="F321" s="2">
        <v>792.38400000000001</v>
      </c>
    </row>
    <row r="322" spans="1:6" x14ac:dyDescent="0.25">
      <c r="B322" s="4" t="s">
        <v>245</v>
      </c>
      <c r="C322" s="2">
        <v>1.1519999999999999</v>
      </c>
      <c r="D322" s="2">
        <v>38.151000000000003</v>
      </c>
      <c r="E322" s="2">
        <v>1.06</v>
      </c>
      <c r="F322" s="2">
        <v>34.381</v>
      </c>
    </row>
    <row r="323" spans="1:6" x14ac:dyDescent="0.25">
      <c r="B323" s="4" t="s">
        <v>314</v>
      </c>
      <c r="C323" s="2">
        <v>5796.2439999999997</v>
      </c>
      <c r="D323" s="2">
        <v>6526.4639999999999</v>
      </c>
      <c r="E323" s="2">
        <v>5430.8149999999996</v>
      </c>
      <c r="F323" s="2">
        <v>8969.4950000000008</v>
      </c>
    </row>
    <row r="324" spans="1:6" x14ac:dyDescent="0.25">
      <c r="B324" s="4" t="s">
        <v>347</v>
      </c>
      <c r="C324" s="2">
        <v>1.728</v>
      </c>
      <c r="D324" s="2">
        <v>4.28</v>
      </c>
      <c r="E324" s="2">
        <v>0.84</v>
      </c>
      <c r="F324" s="2">
        <v>6.3</v>
      </c>
    </row>
    <row r="325" spans="1:6" x14ac:dyDescent="0.25">
      <c r="B325" s="4" t="s">
        <v>362</v>
      </c>
      <c r="C325" s="2">
        <v>2745.6469999999999</v>
      </c>
      <c r="D325" s="2">
        <v>3459.578</v>
      </c>
      <c r="E325" s="2">
        <v>1469.5409999999999</v>
      </c>
      <c r="F325" s="2">
        <v>2652.877</v>
      </c>
    </row>
    <row r="326" spans="1:6" x14ac:dyDescent="0.25">
      <c r="B326" s="4" t="s">
        <v>377</v>
      </c>
      <c r="C326" s="2">
        <v>379.096</v>
      </c>
      <c r="D326" s="2">
        <v>218.173</v>
      </c>
      <c r="E326" s="2">
        <v>382.86399999999998</v>
      </c>
      <c r="F326" s="2">
        <v>297.31139999999999</v>
      </c>
    </row>
    <row r="327" spans="1:6" x14ac:dyDescent="0.25">
      <c r="A327" s="4" t="s">
        <v>498</v>
      </c>
      <c r="B327" s="4" t="s">
        <v>17</v>
      </c>
      <c r="C327" s="2">
        <v>9297.3850000000002</v>
      </c>
      <c r="D327" s="2">
        <v>12497.133</v>
      </c>
      <c r="E327" s="2">
        <v>4934.9620000000004</v>
      </c>
      <c r="F327" s="2">
        <v>11424.409</v>
      </c>
    </row>
    <row r="328" spans="1:6" x14ac:dyDescent="0.25">
      <c r="B328" s="4" t="s">
        <v>408</v>
      </c>
      <c r="C328" s="2">
        <v>829.91600000000005</v>
      </c>
      <c r="D328" s="2">
        <v>4594.9660000000003</v>
      </c>
      <c r="E328" s="2">
        <v>952.17700000000002</v>
      </c>
      <c r="F328" s="2">
        <v>4524.3100000000004</v>
      </c>
    </row>
    <row r="329" spans="1:6" x14ac:dyDescent="0.25">
      <c r="B329" s="4" t="s">
        <v>311</v>
      </c>
      <c r="C329" s="2">
        <v>3.1E-2</v>
      </c>
      <c r="D329" s="2">
        <v>0.19600000000000001</v>
      </c>
      <c r="E329" s="2">
        <v>1.7000000000000001E-2</v>
      </c>
      <c r="F329" s="2">
        <v>0.107</v>
      </c>
    </row>
    <row r="330" spans="1:6" x14ac:dyDescent="0.25">
      <c r="B330" s="4" t="s">
        <v>65</v>
      </c>
      <c r="C330" s="2">
        <v>82.347999999999999</v>
      </c>
      <c r="D330" s="2">
        <v>77.447999999999993</v>
      </c>
      <c r="E330" s="2">
        <v>60.307000000000002</v>
      </c>
      <c r="F330" s="2">
        <v>53.273000000000003</v>
      </c>
    </row>
    <row r="331" spans="1:6" x14ac:dyDescent="0.25">
      <c r="B331" s="4" t="s">
        <v>83</v>
      </c>
      <c r="C331" s="2">
        <v>489.82100000000003</v>
      </c>
      <c r="D331" s="2">
        <v>3357.7730000000001</v>
      </c>
      <c r="E331" s="2">
        <v>517.678</v>
      </c>
      <c r="F331" s="2">
        <v>3014.3829999999998</v>
      </c>
    </row>
    <row r="332" spans="1:6" x14ac:dyDescent="0.25">
      <c r="B332" s="4" t="s">
        <v>92</v>
      </c>
      <c r="C332" s="2">
        <v>0.96699999999999997</v>
      </c>
      <c r="D332" s="2">
        <v>1.843</v>
      </c>
    </row>
    <row r="333" spans="1:6" x14ac:dyDescent="0.25">
      <c r="B333" s="4" t="s">
        <v>110</v>
      </c>
      <c r="C333" s="2">
        <v>0.10100000000000001</v>
      </c>
      <c r="D333" s="2">
        <v>0.22900000000000001</v>
      </c>
    </row>
    <row r="334" spans="1:6" x14ac:dyDescent="0.25">
      <c r="B334" s="4" t="s">
        <v>113</v>
      </c>
      <c r="C334" s="2">
        <v>0.41299999999999998</v>
      </c>
      <c r="D334" s="2">
        <v>2.3450000000000002</v>
      </c>
      <c r="E334" s="2">
        <v>1.0229999999999999</v>
      </c>
      <c r="F334" s="2">
        <v>6.0540000000000003</v>
      </c>
    </row>
    <row r="335" spans="1:6" x14ac:dyDescent="0.25">
      <c r="B335" s="4" t="s">
        <v>116</v>
      </c>
      <c r="C335" s="2">
        <v>7.1849999999999996</v>
      </c>
      <c r="D335" s="2">
        <v>14.677</v>
      </c>
      <c r="E335" s="2">
        <v>10</v>
      </c>
      <c r="F335" s="2">
        <v>19.876999999999999</v>
      </c>
    </row>
    <row r="336" spans="1:6" x14ac:dyDescent="0.25">
      <c r="B336" s="4" t="s">
        <v>131</v>
      </c>
      <c r="C336" s="2">
        <v>7.7779999999999996</v>
      </c>
      <c r="D336" s="2">
        <v>20.408999999999999</v>
      </c>
    </row>
    <row r="337" spans="2:6" x14ac:dyDescent="0.25">
      <c r="B337" s="4" t="s">
        <v>140</v>
      </c>
      <c r="C337" s="2">
        <v>11.417999999999999</v>
      </c>
      <c r="D337" s="2">
        <v>88.406999999999996</v>
      </c>
      <c r="E337" s="2">
        <v>21.533000000000001</v>
      </c>
      <c r="F337" s="2">
        <v>148.928</v>
      </c>
    </row>
    <row r="338" spans="2:6" x14ac:dyDescent="0.25">
      <c r="B338" s="4" t="s">
        <v>164</v>
      </c>
      <c r="E338" s="2">
        <v>0.47899999999999998</v>
      </c>
      <c r="F338" s="2">
        <v>1.26</v>
      </c>
    </row>
    <row r="339" spans="2:6" x14ac:dyDescent="0.25">
      <c r="B339" s="4" t="s">
        <v>167</v>
      </c>
      <c r="E339" s="2">
        <v>1.258</v>
      </c>
      <c r="F339" s="2">
        <v>10.351000000000001</v>
      </c>
    </row>
    <row r="340" spans="2:6" x14ac:dyDescent="0.25">
      <c r="B340" s="4" t="s">
        <v>170</v>
      </c>
      <c r="E340" s="2">
        <v>0.24</v>
      </c>
      <c r="F340" s="2">
        <v>0.54</v>
      </c>
    </row>
    <row r="341" spans="2:6" x14ac:dyDescent="0.25">
      <c r="B341" s="4" t="s">
        <v>182</v>
      </c>
      <c r="C341" s="2">
        <v>8.0000000000000002E-3</v>
      </c>
      <c r="D341" s="2">
        <v>5.0000000000000001E-3</v>
      </c>
    </row>
    <row r="342" spans="2:6" x14ac:dyDescent="0.25">
      <c r="B342" s="4" t="s">
        <v>188</v>
      </c>
      <c r="E342" s="2">
        <v>0.01</v>
      </c>
      <c r="F342" s="2">
        <v>1.9E-2</v>
      </c>
    </row>
    <row r="343" spans="2:6" x14ac:dyDescent="0.25">
      <c r="B343" s="4" t="s">
        <v>197</v>
      </c>
      <c r="E343" s="2">
        <v>4.0000000000000001E-3</v>
      </c>
      <c r="F343" s="2">
        <v>3.4000000000000002E-2</v>
      </c>
    </row>
    <row r="344" spans="2:6" x14ac:dyDescent="0.25">
      <c r="B344" s="4" t="s">
        <v>272</v>
      </c>
      <c r="C344" s="2">
        <v>67.659000000000006</v>
      </c>
      <c r="D344" s="2">
        <v>589.81399999999996</v>
      </c>
      <c r="E344" s="2">
        <v>116.953</v>
      </c>
      <c r="F344" s="2">
        <v>744.09400000000005</v>
      </c>
    </row>
    <row r="345" spans="2:6" x14ac:dyDescent="0.25">
      <c r="B345" s="4" t="s">
        <v>278</v>
      </c>
      <c r="C345" s="2">
        <v>1.6040000000000001</v>
      </c>
      <c r="D345" s="2">
        <v>14.858000000000001</v>
      </c>
      <c r="E345" s="2">
        <v>0.26</v>
      </c>
      <c r="F345" s="2">
        <v>2.5590000000000002</v>
      </c>
    </row>
    <row r="346" spans="2:6" x14ac:dyDescent="0.25">
      <c r="B346" s="4" t="s">
        <v>293</v>
      </c>
      <c r="C346" s="2">
        <v>71.494</v>
      </c>
      <c r="D346" s="2">
        <v>206.72499999999999</v>
      </c>
      <c r="E346" s="2">
        <v>96.191999999999993</v>
      </c>
      <c r="F346" s="2">
        <v>196.494</v>
      </c>
    </row>
    <row r="347" spans="2:6" x14ac:dyDescent="0.25">
      <c r="B347" s="4" t="s">
        <v>323</v>
      </c>
      <c r="C347" s="2">
        <v>0.17</v>
      </c>
      <c r="D347" s="2">
        <v>0.32900000000000001</v>
      </c>
    </row>
    <row r="348" spans="2:6" x14ac:dyDescent="0.25">
      <c r="B348" s="4" t="s">
        <v>329</v>
      </c>
      <c r="C348" s="2">
        <v>44.723999999999997</v>
      </c>
      <c r="D348" s="2">
        <v>110.45099999999999</v>
      </c>
      <c r="E348" s="2">
        <v>67.528999999999996</v>
      </c>
      <c r="F348" s="2">
        <v>176.43100000000001</v>
      </c>
    </row>
    <row r="349" spans="2:6" x14ac:dyDescent="0.25">
      <c r="B349" s="4" t="s">
        <v>353</v>
      </c>
      <c r="C349" s="2">
        <v>44.195</v>
      </c>
      <c r="D349" s="2">
        <v>109.45699999999999</v>
      </c>
      <c r="E349" s="2">
        <v>58.576000000000001</v>
      </c>
      <c r="F349" s="2">
        <v>149.55500000000001</v>
      </c>
    </row>
    <row r="350" spans="2:6" x14ac:dyDescent="0.25">
      <c r="B350" s="4" t="s">
        <v>392</v>
      </c>
      <c r="E350" s="2">
        <v>0.11799999999999999</v>
      </c>
      <c r="F350" s="2">
        <v>0.35099999999999998</v>
      </c>
    </row>
    <row r="351" spans="2:6" x14ac:dyDescent="0.25">
      <c r="B351" s="4" t="s">
        <v>410</v>
      </c>
      <c r="C351" s="2">
        <v>8467.4689999999991</v>
      </c>
      <c r="D351" s="2">
        <v>7902.1670000000004</v>
      </c>
      <c r="E351" s="2">
        <v>3982.7849999999999</v>
      </c>
      <c r="F351" s="2">
        <v>6900.0990000000002</v>
      </c>
    </row>
    <row r="352" spans="2:6" x14ac:dyDescent="0.25">
      <c r="B352" s="4" t="s">
        <v>77</v>
      </c>
      <c r="C352" s="2">
        <v>286.791</v>
      </c>
      <c r="D352" s="2">
        <v>345.28699999999998</v>
      </c>
      <c r="E352" s="2">
        <v>100.729</v>
      </c>
      <c r="F352" s="2">
        <v>126.77500000000001</v>
      </c>
    </row>
    <row r="353" spans="1:6" x14ac:dyDescent="0.25">
      <c r="B353" s="4" t="s">
        <v>203</v>
      </c>
      <c r="C353" s="2">
        <v>0.05</v>
      </c>
      <c r="D353" s="2">
        <v>9.5000000000000001E-2</v>
      </c>
    </row>
    <row r="354" spans="1:6" x14ac:dyDescent="0.25">
      <c r="B354" s="4" t="s">
        <v>218</v>
      </c>
      <c r="C354" s="2">
        <v>0.123</v>
      </c>
      <c r="D354" s="2">
        <v>0.33900000000000002</v>
      </c>
    </row>
    <row r="355" spans="1:6" x14ac:dyDescent="0.25">
      <c r="B355" s="4" t="s">
        <v>314</v>
      </c>
      <c r="C355" s="2">
        <v>7617.2060000000001</v>
      </c>
      <c r="D355" s="2">
        <v>7028.1130000000003</v>
      </c>
      <c r="E355" s="2">
        <v>3621.6469999999999</v>
      </c>
      <c r="F355" s="2">
        <v>6451.5780000000004</v>
      </c>
    </row>
    <row r="356" spans="1:6" x14ac:dyDescent="0.25">
      <c r="B356" s="4" t="s">
        <v>362</v>
      </c>
      <c r="C356" s="2">
        <v>549.53700000000003</v>
      </c>
      <c r="D356" s="2">
        <v>521.02499999999998</v>
      </c>
      <c r="E356" s="2">
        <v>250.04400000000001</v>
      </c>
      <c r="F356" s="2">
        <v>310.03800000000001</v>
      </c>
    </row>
    <row r="357" spans="1:6" x14ac:dyDescent="0.25">
      <c r="B357" s="4" t="s">
        <v>377</v>
      </c>
      <c r="C357" s="2">
        <v>13.762</v>
      </c>
      <c r="D357" s="2">
        <v>7.3079999999999998</v>
      </c>
      <c r="E357" s="2">
        <v>10.365</v>
      </c>
      <c r="F357" s="2">
        <v>11.708</v>
      </c>
    </row>
    <row r="358" spans="1:6" x14ac:dyDescent="0.25">
      <c r="A358" s="4" t="s">
        <v>499</v>
      </c>
      <c r="B358" s="4" t="s">
        <v>17</v>
      </c>
      <c r="C358" s="2">
        <v>15446.103999999999</v>
      </c>
      <c r="D358" s="2">
        <v>19680.024000000001</v>
      </c>
      <c r="E358" s="2">
        <v>15230.358</v>
      </c>
      <c r="F358" s="2">
        <v>23310.958999999999</v>
      </c>
    </row>
    <row r="359" spans="1:6" x14ac:dyDescent="0.25">
      <c r="B359" s="4" t="s">
        <v>408</v>
      </c>
      <c r="C359" s="2">
        <v>140.21299999999999</v>
      </c>
      <c r="D359" s="2">
        <v>179.398</v>
      </c>
      <c r="E359" s="2">
        <v>106.401</v>
      </c>
      <c r="F359" s="2">
        <v>183.56299999999999</v>
      </c>
    </row>
    <row r="360" spans="1:6" x14ac:dyDescent="0.25">
      <c r="B360" s="4" t="s">
        <v>19</v>
      </c>
      <c r="E360" s="2">
        <v>2.5920000000000001</v>
      </c>
      <c r="F360" s="2">
        <v>2.29</v>
      </c>
    </row>
    <row r="361" spans="1:6" x14ac:dyDescent="0.25">
      <c r="B361" s="4" t="s">
        <v>92</v>
      </c>
      <c r="C361" s="2">
        <v>6.5039999999999996</v>
      </c>
      <c r="D361" s="2">
        <v>4.3209999999999997</v>
      </c>
      <c r="E361" s="2">
        <v>4.1280000000000001</v>
      </c>
      <c r="F361" s="2">
        <v>10.022</v>
      </c>
    </row>
    <row r="362" spans="1:6" x14ac:dyDescent="0.25">
      <c r="B362" s="4" t="s">
        <v>110</v>
      </c>
      <c r="C362" s="2">
        <v>5.8029999999999999</v>
      </c>
      <c r="D362" s="2">
        <v>11.222</v>
      </c>
      <c r="E362" s="2">
        <v>8.5269999999999992</v>
      </c>
      <c r="F362" s="2">
        <v>15.489000000000001</v>
      </c>
    </row>
    <row r="363" spans="1:6" x14ac:dyDescent="0.25">
      <c r="B363" s="4" t="s">
        <v>113</v>
      </c>
      <c r="E363" s="2">
        <v>1.4999999999999999E-2</v>
      </c>
      <c r="F363" s="2">
        <v>5.5E-2</v>
      </c>
    </row>
    <row r="364" spans="1:6" x14ac:dyDescent="0.25">
      <c r="B364" s="4" t="s">
        <v>131</v>
      </c>
      <c r="C364" s="2">
        <v>0.89100000000000001</v>
      </c>
      <c r="D364" s="2">
        <v>2.7370000000000001</v>
      </c>
      <c r="E364" s="2">
        <v>0.85699999999999998</v>
      </c>
      <c r="F364" s="2">
        <v>2.8260000000000001</v>
      </c>
    </row>
    <row r="365" spans="1:6" x14ac:dyDescent="0.25">
      <c r="B365" s="4" t="s">
        <v>140</v>
      </c>
      <c r="C365" s="2">
        <v>4.3999999999999997E-2</v>
      </c>
      <c r="D365" s="2">
        <v>0.10199999999999999</v>
      </c>
      <c r="E365" s="2">
        <v>2.4900000000000002</v>
      </c>
      <c r="F365" s="2">
        <v>6.0839999999999996</v>
      </c>
    </row>
    <row r="366" spans="1:6" x14ac:dyDescent="0.25">
      <c r="B366" s="4" t="s">
        <v>182</v>
      </c>
      <c r="C366" s="2">
        <v>27.148</v>
      </c>
      <c r="D366" s="2">
        <v>12.051</v>
      </c>
      <c r="E366" s="2">
        <v>36.35</v>
      </c>
      <c r="F366" s="2">
        <v>64.418999999999997</v>
      </c>
    </row>
    <row r="367" spans="1:6" x14ac:dyDescent="0.25">
      <c r="B367" s="4" t="s">
        <v>188</v>
      </c>
      <c r="C367" s="2">
        <v>4.968</v>
      </c>
      <c r="D367" s="2">
        <v>14.957000000000001</v>
      </c>
      <c r="E367" s="2">
        <v>3.2919999999999998</v>
      </c>
      <c r="F367" s="2">
        <v>11.52</v>
      </c>
    </row>
    <row r="368" spans="1:6" x14ac:dyDescent="0.25">
      <c r="B368" s="4" t="s">
        <v>197</v>
      </c>
      <c r="E368" s="2">
        <v>4.7E-2</v>
      </c>
      <c r="F368" s="2">
        <v>0.79</v>
      </c>
    </row>
    <row r="369" spans="1:6" x14ac:dyDescent="0.25">
      <c r="B369" s="4" t="s">
        <v>212</v>
      </c>
      <c r="C369" s="2">
        <v>0.123</v>
      </c>
      <c r="D369" s="2">
        <v>0.66600000000000004</v>
      </c>
      <c r="E369" s="2">
        <v>0.33</v>
      </c>
      <c r="F369" s="2">
        <v>1.1020000000000001</v>
      </c>
    </row>
    <row r="370" spans="1:6" x14ac:dyDescent="0.25">
      <c r="B370" s="4" t="s">
        <v>230</v>
      </c>
      <c r="C370" s="2">
        <v>1.056</v>
      </c>
      <c r="D370" s="2">
        <v>1.61</v>
      </c>
      <c r="E370" s="2">
        <v>0.23</v>
      </c>
      <c r="F370" s="2">
        <v>0.40100000000000002</v>
      </c>
    </row>
    <row r="371" spans="1:6" x14ac:dyDescent="0.25">
      <c r="B371" s="4" t="s">
        <v>293</v>
      </c>
      <c r="C371" s="2">
        <v>84.665000000000006</v>
      </c>
      <c r="D371" s="2">
        <v>114.315</v>
      </c>
      <c r="E371" s="2">
        <v>41</v>
      </c>
      <c r="F371" s="2">
        <v>53.185000000000002</v>
      </c>
    </row>
    <row r="372" spans="1:6" x14ac:dyDescent="0.25">
      <c r="B372" s="4" t="s">
        <v>353</v>
      </c>
      <c r="C372" s="2">
        <v>6.625</v>
      </c>
      <c r="D372" s="2">
        <v>10.695</v>
      </c>
      <c r="E372" s="2">
        <v>2.2709999999999999</v>
      </c>
      <c r="F372" s="2">
        <v>3.9830000000000001</v>
      </c>
    </row>
    <row r="373" spans="1:6" x14ac:dyDescent="0.25">
      <c r="B373" s="4" t="s">
        <v>392</v>
      </c>
      <c r="C373" s="2">
        <v>2.3860000000000001</v>
      </c>
      <c r="D373" s="2">
        <v>6.7220000000000004</v>
      </c>
      <c r="E373" s="2">
        <v>4.2720000000000002</v>
      </c>
      <c r="F373" s="2">
        <v>11.397</v>
      </c>
    </row>
    <row r="374" spans="1:6" x14ac:dyDescent="0.25">
      <c r="B374" s="4" t="s">
        <v>410</v>
      </c>
      <c r="C374" s="2">
        <v>15305.891</v>
      </c>
      <c r="D374" s="2">
        <v>19500.626</v>
      </c>
      <c r="E374" s="2">
        <v>15123.957</v>
      </c>
      <c r="F374" s="2">
        <v>23127.396000000001</v>
      </c>
    </row>
    <row r="375" spans="1:6" x14ac:dyDescent="0.25">
      <c r="B375" s="4" t="s">
        <v>77</v>
      </c>
      <c r="E375" s="2">
        <v>7.3999999999999996E-2</v>
      </c>
      <c r="F375" s="2">
        <v>0.12</v>
      </c>
    </row>
    <row r="376" spans="1:6" x14ac:dyDescent="0.25">
      <c r="B376" s="4" t="s">
        <v>203</v>
      </c>
      <c r="C376" s="2">
        <v>1552.7159999999999</v>
      </c>
      <c r="D376" s="2">
        <v>1344.376</v>
      </c>
      <c r="E376" s="2">
        <v>696.96600000000001</v>
      </c>
      <c r="F376" s="2">
        <v>931.68600000000004</v>
      </c>
    </row>
    <row r="377" spans="1:6" x14ac:dyDescent="0.25">
      <c r="B377" s="4" t="s">
        <v>218</v>
      </c>
      <c r="C377" s="2">
        <v>8127.1379999999999</v>
      </c>
      <c r="D377" s="2">
        <v>10387.422</v>
      </c>
      <c r="E377" s="2">
        <v>9962.66</v>
      </c>
      <c r="F377" s="2">
        <v>14956.439</v>
      </c>
    </row>
    <row r="378" spans="1:6" x14ac:dyDescent="0.25">
      <c r="B378" s="4" t="s">
        <v>314</v>
      </c>
      <c r="C378" s="2">
        <v>5563.91</v>
      </c>
      <c r="D378" s="2">
        <v>7703.1379999999999</v>
      </c>
      <c r="E378" s="2">
        <v>4398.7290000000003</v>
      </c>
      <c r="F378" s="2">
        <v>7138.4470000000001</v>
      </c>
    </row>
    <row r="379" spans="1:6" x14ac:dyDescent="0.25">
      <c r="B379" s="4" t="s">
        <v>377</v>
      </c>
      <c r="C379" s="2">
        <v>62.127000000000002</v>
      </c>
      <c r="D379" s="2">
        <v>65.69</v>
      </c>
      <c r="E379" s="2">
        <v>65.528000000000006</v>
      </c>
      <c r="F379" s="2">
        <v>100.70399999999999</v>
      </c>
    </row>
    <row r="380" spans="1:6" x14ac:dyDescent="0.25">
      <c r="A380" s="4" t="s">
        <v>500</v>
      </c>
      <c r="B380" s="4" t="s">
        <v>17</v>
      </c>
      <c r="C380" s="2">
        <v>245.755</v>
      </c>
      <c r="D380" s="2">
        <v>305.89600000000002</v>
      </c>
      <c r="E380" s="2">
        <v>401.17133000000001</v>
      </c>
      <c r="F380" s="2">
        <v>672.02099999999996</v>
      </c>
    </row>
    <row r="381" spans="1:6" x14ac:dyDescent="0.25">
      <c r="B381" s="4" t="s">
        <v>408</v>
      </c>
      <c r="C381" s="2">
        <v>3.6419999999999999</v>
      </c>
      <c r="D381" s="2">
        <v>14.77</v>
      </c>
      <c r="E381" s="2">
        <v>3.8450000000000002</v>
      </c>
      <c r="F381" s="2">
        <v>14.91</v>
      </c>
    </row>
    <row r="382" spans="1:6" x14ac:dyDescent="0.25">
      <c r="B382" s="4" t="s">
        <v>68</v>
      </c>
      <c r="C382" s="2">
        <v>3.2000000000000001E-2</v>
      </c>
      <c r="D382" s="2">
        <v>0.13400000000000001</v>
      </c>
      <c r="E382" s="2">
        <v>0.06</v>
      </c>
      <c r="F382" s="2">
        <v>0.26300000000000001</v>
      </c>
    </row>
    <row r="383" spans="1:6" x14ac:dyDescent="0.25">
      <c r="B383" s="4" t="s">
        <v>92</v>
      </c>
      <c r="C383" s="2">
        <v>0.03</v>
      </c>
      <c r="D383" s="2">
        <v>0.1</v>
      </c>
      <c r="E383" s="2">
        <v>5.6000000000000001E-2</v>
      </c>
      <c r="F383" s="2">
        <v>0.36199999999999999</v>
      </c>
    </row>
    <row r="384" spans="1:6" x14ac:dyDescent="0.25">
      <c r="B384" s="4" t="s">
        <v>113</v>
      </c>
      <c r="C384" s="2">
        <v>0.03</v>
      </c>
      <c r="D384" s="2">
        <v>0.16300000000000001</v>
      </c>
      <c r="E384" s="2">
        <v>1.6E-2</v>
      </c>
      <c r="F384" s="2">
        <v>5.6000000000000001E-2</v>
      </c>
    </row>
    <row r="385" spans="2:6" x14ac:dyDescent="0.25">
      <c r="B385" s="4" t="s">
        <v>116</v>
      </c>
      <c r="C385" s="2">
        <v>0.192</v>
      </c>
      <c r="D385" s="2">
        <v>0.71</v>
      </c>
    </row>
    <row r="386" spans="2:6" x14ac:dyDescent="0.25">
      <c r="B386" s="4" t="s">
        <v>134</v>
      </c>
      <c r="C386" s="2">
        <v>0.628</v>
      </c>
      <c r="D386" s="2">
        <v>2.516</v>
      </c>
      <c r="E386" s="2">
        <v>0.75900000000000001</v>
      </c>
      <c r="F386" s="2">
        <v>2.464</v>
      </c>
    </row>
    <row r="387" spans="2:6" x14ac:dyDescent="0.25">
      <c r="B387" s="4" t="s">
        <v>140</v>
      </c>
      <c r="C387" s="2">
        <v>7.1999999999999995E-2</v>
      </c>
      <c r="D387" s="2">
        <v>0.46400000000000002</v>
      </c>
      <c r="E387" s="2">
        <v>1.0999999999999999E-2</v>
      </c>
      <c r="F387" s="2">
        <v>0.109</v>
      </c>
    </row>
    <row r="388" spans="2:6" x14ac:dyDescent="0.25">
      <c r="B388" s="4" t="s">
        <v>170</v>
      </c>
      <c r="E388" s="2">
        <v>0.216</v>
      </c>
      <c r="F388" s="2">
        <v>0.75600000000000001</v>
      </c>
    </row>
    <row r="389" spans="2:6" x14ac:dyDescent="0.25">
      <c r="B389" s="4" t="s">
        <v>188</v>
      </c>
      <c r="C389" s="2">
        <v>0.73799999999999999</v>
      </c>
      <c r="D389" s="2">
        <v>4.1840000000000002</v>
      </c>
      <c r="E389" s="2">
        <v>0.105</v>
      </c>
      <c r="F389" s="2">
        <v>0.36499999999999999</v>
      </c>
    </row>
    <row r="390" spans="2:6" x14ac:dyDescent="0.25">
      <c r="B390" s="4" t="s">
        <v>230</v>
      </c>
      <c r="C390" s="2">
        <v>0.09</v>
      </c>
      <c r="D390" s="2">
        <v>0.40699999999999997</v>
      </c>
      <c r="E390" s="2">
        <v>1.992</v>
      </c>
      <c r="F390" s="2">
        <v>7.891</v>
      </c>
    </row>
    <row r="391" spans="2:6" x14ac:dyDescent="0.25">
      <c r="B391" s="4" t="s">
        <v>272</v>
      </c>
      <c r="C391" s="2">
        <v>2.1000000000000001E-2</v>
      </c>
      <c r="D391" s="2">
        <v>0.14699999999999999</v>
      </c>
      <c r="E391" s="2">
        <v>0.02</v>
      </c>
      <c r="F391" s="2">
        <v>0.158</v>
      </c>
    </row>
    <row r="392" spans="2:6" x14ac:dyDescent="0.25">
      <c r="B392" s="4" t="s">
        <v>293</v>
      </c>
      <c r="C392" s="2">
        <v>0.70899999999999996</v>
      </c>
      <c r="D392" s="2">
        <v>3.9649999999999999</v>
      </c>
      <c r="E392" s="2">
        <v>0.192</v>
      </c>
      <c r="F392" s="2">
        <v>1.056</v>
      </c>
    </row>
    <row r="393" spans="2:6" x14ac:dyDescent="0.25">
      <c r="B393" s="4" t="s">
        <v>353</v>
      </c>
      <c r="C393" s="2">
        <v>1.1000000000000001</v>
      </c>
      <c r="D393" s="2">
        <v>1.98</v>
      </c>
      <c r="E393" s="2">
        <v>0.41799999999999998</v>
      </c>
      <c r="F393" s="2">
        <v>1.43</v>
      </c>
    </row>
    <row r="394" spans="2:6" x14ac:dyDescent="0.25">
      <c r="B394" s="4" t="s">
        <v>410</v>
      </c>
      <c r="C394" s="2">
        <v>242.113</v>
      </c>
      <c r="D394" s="2">
        <v>291.12599999999998</v>
      </c>
      <c r="E394" s="2">
        <v>397.32632999999998</v>
      </c>
      <c r="F394" s="2">
        <v>657.11099999999999</v>
      </c>
    </row>
    <row r="395" spans="2:6" x14ac:dyDescent="0.25">
      <c r="B395" s="4" t="s">
        <v>77</v>
      </c>
      <c r="E395" s="2">
        <v>0.56100000000000005</v>
      </c>
      <c r="F395" s="2">
        <v>1.7829999999999999</v>
      </c>
    </row>
    <row r="396" spans="2:6" x14ac:dyDescent="0.25">
      <c r="B396" s="4" t="s">
        <v>203</v>
      </c>
      <c r="E396" s="2">
        <v>26</v>
      </c>
      <c r="F396" s="2">
        <v>32.746000000000002</v>
      </c>
    </row>
    <row r="397" spans="2:6" x14ac:dyDescent="0.25">
      <c r="B397" s="4" t="s">
        <v>218</v>
      </c>
      <c r="C397" s="2">
        <v>13.31</v>
      </c>
      <c r="D397" s="2">
        <v>17.015000000000001</v>
      </c>
      <c r="E397" s="2">
        <v>15.76</v>
      </c>
      <c r="F397" s="2">
        <v>24.335000000000001</v>
      </c>
    </row>
    <row r="398" spans="2:6" x14ac:dyDescent="0.25">
      <c r="B398" s="4" t="s">
        <v>314</v>
      </c>
      <c r="C398" s="2">
        <v>228.803</v>
      </c>
      <c r="D398" s="2">
        <v>274.11099999999999</v>
      </c>
      <c r="E398" s="2">
        <v>347.31133</v>
      </c>
      <c r="F398" s="2">
        <v>584.28700000000003</v>
      </c>
    </row>
    <row r="399" spans="2:6" x14ac:dyDescent="0.25">
      <c r="B399" s="4" t="s">
        <v>347</v>
      </c>
      <c r="E399" s="2">
        <v>3.919</v>
      </c>
      <c r="F399" s="2">
        <v>5.5709999999999997</v>
      </c>
    </row>
    <row r="400" spans="2:6" x14ac:dyDescent="0.25">
      <c r="B400" s="4" t="s">
        <v>362</v>
      </c>
      <c r="E400" s="2">
        <v>3.7749999999999999</v>
      </c>
      <c r="F400" s="2">
        <v>8.3889999999999993</v>
      </c>
    </row>
    <row r="401" spans="1:6" x14ac:dyDescent="0.25">
      <c r="A401" s="4" t="s">
        <v>501</v>
      </c>
      <c r="B401" s="4" t="s">
        <v>17</v>
      </c>
      <c r="C401" s="2">
        <v>17337.397000000001</v>
      </c>
      <c r="D401" s="2">
        <v>23320.277999999998</v>
      </c>
      <c r="E401" s="2">
        <v>21568.748</v>
      </c>
      <c r="F401" s="2">
        <v>30685.371599999999</v>
      </c>
    </row>
    <row r="402" spans="1:6" x14ac:dyDescent="0.25">
      <c r="B402" s="4" t="s">
        <v>408</v>
      </c>
      <c r="C402" s="2">
        <v>1346.855</v>
      </c>
      <c r="D402" s="2">
        <v>2429.3609999999999</v>
      </c>
      <c r="E402" s="2">
        <v>2263.7550000000001</v>
      </c>
      <c r="F402" s="2">
        <v>3824.4839999999999</v>
      </c>
    </row>
    <row r="403" spans="1:6" x14ac:dyDescent="0.25">
      <c r="B403" s="4" t="s">
        <v>19</v>
      </c>
      <c r="E403" s="2">
        <v>0.94699999999999995</v>
      </c>
      <c r="F403" s="2">
        <v>1.3260000000000001</v>
      </c>
    </row>
    <row r="404" spans="1:6" x14ac:dyDescent="0.25">
      <c r="B404" s="4" t="s">
        <v>65</v>
      </c>
      <c r="C404" s="2">
        <v>0.312</v>
      </c>
      <c r="D404" s="2">
        <v>0.501</v>
      </c>
      <c r="E404" s="2">
        <v>1.64</v>
      </c>
      <c r="F404" s="2">
        <v>9.42</v>
      </c>
    </row>
    <row r="405" spans="1:6" x14ac:dyDescent="0.25">
      <c r="B405" s="4" t="s">
        <v>92</v>
      </c>
      <c r="C405" s="2">
        <v>2.4430000000000001</v>
      </c>
      <c r="D405" s="2">
        <v>2.2639999999999998</v>
      </c>
      <c r="E405" s="2">
        <v>0.66100000000000003</v>
      </c>
      <c r="F405" s="2">
        <v>1.6</v>
      </c>
    </row>
    <row r="406" spans="1:6" x14ac:dyDescent="0.25">
      <c r="B406" s="4" t="s">
        <v>110</v>
      </c>
      <c r="C406" s="2">
        <v>8.6419999999999995</v>
      </c>
      <c r="D406" s="2">
        <v>13.462999999999999</v>
      </c>
      <c r="E406" s="2">
        <v>15.12</v>
      </c>
      <c r="F406" s="2">
        <v>26</v>
      </c>
    </row>
    <row r="407" spans="1:6" x14ac:dyDescent="0.25">
      <c r="B407" s="4" t="s">
        <v>113</v>
      </c>
      <c r="C407" s="2">
        <v>4.7E-2</v>
      </c>
      <c r="D407" s="2">
        <v>0.42899999999999999</v>
      </c>
      <c r="E407" s="2">
        <v>1.101</v>
      </c>
      <c r="F407" s="2">
        <v>1.6819999999999999</v>
      </c>
    </row>
    <row r="408" spans="1:6" x14ac:dyDescent="0.25">
      <c r="B408" s="4" t="s">
        <v>116</v>
      </c>
      <c r="C408" s="2">
        <v>10.346</v>
      </c>
      <c r="D408" s="2">
        <v>43.67</v>
      </c>
    </row>
    <row r="409" spans="1:6" x14ac:dyDescent="0.25">
      <c r="B409" s="4" t="s">
        <v>131</v>
      </c>
      <c r="E409" s="2">
        <v>0.44900000000000001</v>
      </c>
      <c r="F409" s="2">
        <v>0.67700000000000005</v>
      </c>
    </row>
    <row r="410" spans="1:6" x14ac:dyDescent="0.25">
      <c r="B410" s="4" t="s">
        <v>134</v>
      </c>
      <c r="C410" s="2">
        <v>0.61599999999999999</v>
      </c>
      <c r="D410" s="2">
        <v>1.0920000000000001</v>
      </c>
      <c r="E410" s="2">
        <v>0.68500000000000005</v>
      </c>
      <c r="F410" s="2">
        <v>1.4359999999999999</v>
      </c>
    </row>
    <row r="411" spans="1:6" x14ac:dyDescent="0.25">
      <c r="B411" s="4" t="s">
        <v>140</v>
      </c>
      <c r="C411" s="2">
        <v>6.5000000000000002E-2</v>
      </c>
      <c r="D411" s="2">
        <v>0.57999999999999996</v>
      </c>
      <c r="E411" s="2">
        <v>6.3E-2</v>
      </c>
      <c r="F411" s="2">
        <v>0.72499999999999998</v>
      </c>
    </row>
    <row r="412" spans="1:6" x14ac:dyDescent="0.25">
      <c r="B412" s="4" t="s">
        <v>143</v>
      </c>
      <c r="E412" s="2">
        <v>1.4999999999999999E-2</v>
      </c>
      <c r="F412" s="2">
        <v>4.2999999999999997E-2</v>
      </c>
    </row>
    <row r="413" spans="1:6" x14ac:dyDescent="0.25">
      <c r="B413" s="4" t="s">
        <v>161</v>
      </c>
      <c r="E413" s="2">
        <v>5.0000000000000001E-3</v>
      </c>
      <c r="F413" s="2">
        <v>2.4E-2</v>
      </c>
    </row>
    <row r="414" spans="1:6" x14ac:dyDescent="0.25">
      <c r="B414" s="4" t="s">
        <v>182</v>
      </c>
      <c r="C414" s="2">
        <v>547.29999999999995</v>
      </c>
      <c r="D414" s="2">
        <v>694.42</v>
      </c>
      <c r="E414" s="2">
        <v>1234.1669999999999</v>
      </c>
      <c r="F414" s="2">
        <v>1699.7940000000001</v>
      </c>
    </row>
    <row r="415" spans="1:6" x14ac:dyDescent="0.25">
      <c r="B415" s="4" t="s">
        <v>188</v>
      </c>
      <c r="C415" s="2">
        <v>9.0210000000000008</v>
      </c>
      <c r="D415" s="2">
        <v>58.523000000000003</v>
      </c>
      <c r="E415" s="2">
        <v>12.262</v>
      </c>
      <c r="F415" s="2">
        <v>88.983000000000004</v>
      </c>
    </row>
    <row r="416" spans="1:6" x14ac:dyDescent="0.25">
      <c r="B416" s="4" t="s">
        <v>197</v>
      </c>
      <c r="E416" s="2">
        <v>3.0000000000000001E-3</v>
      </c>
      <c r="F416" s="2">
        <v>7.5999999999999998E-2</v>
      </c>
    </row>
    <row r="417" spans="2:6" x14ac:dyDescent="0.25">
      <c r="B417" s="4" t="s">
        <v>230</v>
      </c>
      <c r="C417" s="2">
        <v>6.7939999999999996</v>
      </c>
      <c r="D417" s="2">
        <v>10.768000000000001</v>
      </c>
      <c r="E417" s="2">
        <v>3.6749999999999998</v>
      </c>
      <c r="F417" s="2">
        <v>5.5839999999999996</v>
      </c>
    </row>
    <row r="418" spans="2:6" x14ac:dyDescent="0.25">
      <c r="B418" s="4" t="s">
        <v>272</v>
      </c>
      <c r="C418" s="2">
        <v>0.51300000000000001</v>
      </c>
      <c r="D418" s="2">
        <v>5.516</v>
      </c>
      <c r="E418" s="2">
        <v>3.4079999999999999</v>
      </c>
      <c r="F418" s="2">
        <v>30.585999999999999</v>
      </c>
    </row>
    <row r="419" spans="2:6" x14ac:dyDescent="0.25">
      <c r="B419" s="4" t="s">
        <v>275</v>
      </c>
      <c r="C419" s="2">
        <v>59.636000000000003</v>
      </c>
      <c r="D419" s="2">
        <v>233.89599999999999</v>
      </c>
      <c r="E419" s="2">
        <v>23.387</v>
      </c>
      <c r="F419" s="2">
        <v>134.732</v>
      </c>
    </row>
    <row r="420" spans="2:6" x14ac:dyDescent="0.25">
      <c r="B420" s="4" t="s">
        <v>293</v>
      </c>
      <c r="C420" s="2">
        <v>64.078999999999994</v>
      </c>
      <c r="D420" s="2">
        <v>180.971</v>
      </c>
      <c r="E420" s="2">
        <v>214.291</v>
      </c>
      <c r="F420" s="2">
        <v>420.904</v>
      </c>
    </row>
    <row r="421" spans="2:6" x14ac:dyDescent="0.25">
      <c r="B421" s="4" t="s">
        <v>323</v>
      </c>
      <c r="C421" s="2">
        <v>0.214</v>
      </c>
      <c r="D421" s="2">
        <v>0.74099999999999999</v>
      </c>
      <c r="E421" s="2">
        <v>1.4999999999999999E-2</v>
      </c>
      <c r="F421" s="2">
        <v>0.11</v>
      </c>
    </row>
    <row r="422" spans="2:6" x14ac:dyDescent="0.25">
      <c r="B422" s="4" t="s">
        <v>332</v>
      </c>
      <c r="C422" s="2">
        <v>1.4E-2</v>
      </c>
      <c r="D422" s="2">
        <v>8.3000000000000004E-2</v>
      </c>
      <c r="E422" s="2">
        <v>3.0000000000000001E-3</v>
      </c>
      <c r="F422" s="2">
        <v>1.7000000000000001E-2</v>
      </c>
    </row>
    <row r="423" spans="2:6" x14ac:dyDescent="0.25">
      <c r="B423" s="4" t="s">
        <v>353</v>
      </c>
      <c r="C423" s="2">
        <v>636.49</v>
      </c>
      <c r="D423" s="2">
        <v>1181.902</v>
      </c>
      <c r="E423" s="2">
        <v>751.399</v>
      </c>
      <c r="F423" s="2">
        <v>1399.425</v>
      </c>
    </row>
    <row r="424" spans="2:6" x14ac:dyDescent="0.25">
      <c r="B424" s="4" t="s">
        <v>371</v>
      </c>
      <c r="C424" s="2">
        <v>0.308</v>
      </c>
      <c r="D424" s="2">
        <v>0.49</v>
      </c>
    </row>
    <row r="425" spans="2:6" x14ac:dyDescent="0.25">
      <c r="B425" s="4" t="s">
        <v>392</v>
      </c>
      <c r="C425" s="2">
        <v>1.4999999999999999E-2</v>
      </c>
      <c r="D425" s="2">
        <v>5.1999999999999998E-2</v>
      </c>
      <c r="E425" s="2">
        <v>0.45900000000000002</v>
      </c>
      <c r="F425" s="2">
        <v>1.34</v>
      </c>
    </row>
    <row r="426" spans="2:6" x14ac:dyDescent="0.25">
      <c r="B426" s="4" t="s">
        <v>410</v>
      </c>
      <c r="C426" s="2">
        <v>15990.541999999999</v>
      </c>
      <c r="D426" s="2">
        <v>20890.917000000001</v>
      </c>
      <c r="E426" s="2">
        <v>19304.992999999999</v>
      </c>
      <c r="F426" s="2">
        <v>26860.887599999998</v>
      </c>
    </row>
    <row r="427" spans="2:6" x14ac:dyDescent="0.25">
      <c r="B427" s="4" t="s">
        <v>35</v>
      </c>
      <c r="C427" s="2">
        <v>1.2E-2</v>
      </c>
      <c r="D427" s="2">
        <v>6.4000000000000001E-2</v>
      </c>
    </row>
    <row r="428" spans="2:6" x14ac:dyDescent="0.25">
      <c r="B428" s="4" t="s">
        <v>77</v>
      </c>
      <c r="C428" s="2">
        <v>68.256</v>
      </c>
      <c r="D428" s="2">
        <v>119.98099999999999</v>
      </c>
      <c r="E428" s="2">
        <v>120.044</v>
      </c>
      <c r="F428" s="2">
        <v>257.44</v>
      </c>
    </row>
    <row r="429" spans="2:6" x14ac:dyDescent="0.25">
      <c r="B429" s="4" t="s">
        <v>203</v>
      </c>
      <c r="C429" s="2">
        <v>14.629</v>
      </c>
      <c r="D429" s="2">
        <v>19.065999999999999</v>
      </c>
      <c r="E429" s="2">
        <v>6.8390000000000004</v>
      </c>
      <c r="F429" s="2">
        <v>9.9960000000000004</v>
      </c>
    </row>
    <row r="430" spans="2:6" x14ac:dyDescent="0.25">
      <c r="B430" s="4" t="s">
        <v>218</v>
      </c>
      <c r="C430" s="2">
        <v>907.67</v>
      </c>
      <c r="D430" s="2">
        <v>1210.5640000000001</v>
      </c>
      <c r="E430" s="2">
        <v>1495.4839999999999</v>
      </c>
      <c r="F430" s="2">
        <v>2011.2739999999999</v>
      </c>
    </row>
    <row r="431" spans="2:6" x14ac:dyDescent="0.25">
      <c r="B431" s="4" t="s">
        <v>245</v>
      </c>
      <c r="E431" s="2">
        <v>5.8330000000000002</v>
      </c>
      <c r="F431" s="2">
        <v>12.708</v>
      </c>
    </row>
    <row r="432" spans="2:6" x14ac:dyDescent="0.25">
      <c r="B432" s="4" t="s">
        <v>314</v>
      </c>
      <c r="C432" s="2">
        <v>12563.387000000001</v>
      </c>
      <c r="D432" s="2">
        <v>16953.446</v>
      </c>
      <c r="E432" s="2">
        <v>13599.817999999999</v>
      </c>
      <c r="F432" s="2">
        <v>19529.123</v>
      </c>
    </row>
    <row r="433" spans="1:6" x14ac:dyDescent="0.25">
      <c r="B433" s="4" t="s">
        <v>347</v>
      </c>
      <c r="C433" s="2">
        <v>51.228999999999999</v>
      </c>
      <c r="D433" s="2">
        <v>81.763999999999996</v>
      </c>
      <c r="E433" s="2">
        <v>203.85400000000001</v>
      </c>
      <c r="F433" s="2">
        <v>294.423</v>
      </c>
    </row>
    <row r="434" spans="1:6" x14ac:dyDescent="0.25">
      <c r="B434" s="4" t="s">
        <v>362</v>
      </c>
      <c r="C434" s="2">
        <v>1220.903</v>
      </c>
      <c r="D434" s="2">
        <v>1810.5139999999999</v>
      </c>
      <c r="E434" s="2">
        <v>2472.2829999999999</v>
      </c>
      <c r="F434" s="2">
        <v>3994.9639999999999</v>
      </c>
    </row>
    <row r="435" spans="1:6" x14ac:dyDescent="0.25">
      <c r="B435" s="4" t="s">
        <v>377</v>
      </c>
      <c r="C435" s="2">
        <v>1164.4559999999999</v>
      </c>
      <c r="D435" s="2">
        <v>695.51800000000003</v>
      </c>
      <c r="E435" s="2">
        <v>1400.838</v>
      </c>
      <c r="F435" s="2">
        <v>750.95960000000002</v>
      </c>
    </row>
    <row r="436" spans="1:6" x14ac:dyDescent="0.25">
      <c r="A436" s="4" t="s">
        <v>502</v>
      </c>
      <c r="B436" s="4" t="s">
        <v>17</v>
      </c>
      <c r="C436" s="2">
        <v>6957.5</v>
      </c>
      <c r="D436" s="2">
        <v>964.28499999999997</v>
      </c>
      <c r="E436" s="2">
        <v>10792.95</v>
      </c>
      <c r="F436" s="2">
        <v>1570.1890000000001</v>
      </c>
    </row>
    <row r="437" spans="1:6" x14ac:dyDescent="0.25">
      <c r="B437" s="4" t="s">
        <v>410</v>
      </c>
      <c r="C437" s="2">
        <v>6957.5</v>
      </c>
      <c r="D437" s="2">
        <v>964.28499999999997</v>
      </c>
      <c r="E437" s="2">
        <v>10792.95</v>
      </c>
      <c r="F437" s="2">
        <v>1570.1890000000001</v>
      </c>
    </row>
    <row r="438" spans="1:6" x14ac:dyDescent="0.25">
      <c r="B438" s="4" t="s">
        <v>314</v>
      </c>
      <c r="C438" s="2">
        <v>6957.5</v>
      </c>
      <c r="D438" s="2">
        <v>964.28499999999997</v>
      </c>
      <c r="E438" s="2">
        <v>10792.95</v>
      </c>
      <c r="F438" s="2">
        <v>1570.1890000000001</v>
      </c>
    </row>
    <row r="439" spans="1:6" x14ac:dyDescent="0.25">
      <c r="A439" s="4" t="s">
        <v>503</v>
      </c>
      <c r="B439" s="4" t="s">
        <v>17</v>
      </c>
      <c r="C439" s="2">
        <v>0.24</v>
      </c>
      <c r="D439" s="2">
        <v>2.6709999999999998</v>
      </c>
    </row>
    <row r="440" spans="1:6" x14ac:dyDescent="0.25">
      <c r="B440" s="4" t="s">
        <v>408</v>
      </c>
      <c r="C440" s="2">
        <v>0.24</v>
      </c>
      <c r="D440" s="2">
        <v>2.6709999999999998</v>
      </c>
    </row>
    <row r="441" spans="1:6" x14ac:dyDescent="0.25">
      <c r="B441" s="4" t="s">
        <v>182</v>
      </c>
      <c r="C441" s="2">
        <v>0.24</v>
      </c>
      <c r="D441" s="2">
        <v>2.6709999999999998</v>
      </c>
    </row>
    <row r="442" spans="1:6" x14ac:dyDescent="0.25">
      <c r="A442" s="4" t="s">
        <v>504</v>
      </c>
      <c r="B442" s="4" t="s">
        <v>17</v>
      </c>
      <c r="E442" s="2">
        <v>328.95</v>
      </c>
      <c r="F442" s="2">
        <v>626.678</v>
      </c>
    </row>
    <row r="443" spans="1:6" x14ac:dyDescent="0.25">
      <c r="B443" s="4" t="s">
        <v>410</v>
      </c>
      <c r="E443" s="2">
        <v>328.95</v>
      </c>
      <c r="F443" s="2">
        <v>626.678</v>
      </c>
    </row>
    <row r="444" spans="1:6" x14ac:dyDescent="0.25">
      <c r="B444" s="4" t="s">
        <v>314</v>
      </c>
      <c r="E444" s="2">
        <v>328.95</v>
      </c>
      <c r="F444" s="2">
        <v>626.678</v>
      </c>
    </row>
    <row r="445" spans="1:6" x14ac:dyDescent="0.25">
      <c r="A445" s="4" t="s">
        <v>505</v>
      </c>
      <c r="B445" s="4" t="s">
        <v>17</v>
      </c>
      <c r="C445" s="2">
        <v>271.30099999999999</v>
      </c>
      <c r="D445" s="2">
        <v>18.991</v>
      </c>
      <c r="E445" s="2">
        <v>362.12400000000002</v>
      </c>
      <c r="F445" s="2">
        <v>18.106000000000002</v>
      </c>
    </row>
    <row r="446" spans="1:6" x14ac:dyDescent="0.25">
      <c r="B446" s="4" t="s">
        <v>410</v>
      </c>
      <c r="C446" s="2">
        <v>271.30099999999999</v>
      </c>
      <c r="D446" s="2">
        <v>18.991</v>
      </c>
      <c r="E446" s="2">
        <v>362.12400000000002</v>
      </c>
      <c r="F446" s="2">
        <v>18.106000000000002</v>
      </c>
    </row>
    <row r="447" spans="1:6" x14ac:dyDescent="0.25">
      <c r="B447" s="4" t="s">
        <v>377</v>
      </c>
      <c r="C447" s="2">
        <v>271.30099999999999</v>
      </c>
      <c r="D447" s="2">
        <v>18.991</v>
      </c>
      <c r="E447" s="2">
        <v>362.12400000000002</v>
      </c>
      <c r="F447" s="2">
        <v>18.106000000000002</v>
      </c>
    </row>
    <row r="448" spans="1:6" x14ac:dyDescent="0.25">
      <c r="A448" s="4" t="s">
        <v>506</v>
      </c>
      <c r="B448" s="4" t="s">
        <v>17</v>
      </c>
      <c r="C448" s="2">
        <v>60</v>
      </c>
      <c r="D448" s="2">
        <v>11.302</v>
      </c>
      <c r="E448" s="2">
        <v>86</v>
      </c>
      <c r="F448" s="2">
        <v>15.518000000000001</v>
      </c>
    </row>
    <row r="449" spans="1:6" x14ac:dyDescent="0.25">
      <c r="B449" s="4" t="s">
        <v>410</v>
      </c>
      <c r="C449" s="2">
        <v>60</v>
      </c>
      <c r="D449" s="2">
        <v>11.302</v>
      </c>
      <c r="E449" s="2">
        <v>86</v>
      </c>
      <c r="F449" s="2">
        <v>15.518000000000001</v>
      </c>
    </row>
    <row r="450" spans="1:6" x14ac:dyDescent="0.25">
      <c r="B450" s="4" t="s">
        <v>314</v>
      </c>
      <c r="C450" s="2">
        <v>60</v>
      </c>
      <c r="D450" s="2">
        <v>11.302</v>
      </c>
      <c r="E450" s="2">
        <v>86</v>
      </c>
      <c r="F450" s="2">
        <v>15.518000000000001</v>
      </c>
    </row>
    <row r="451" spans="1:6" x14ac:dyDescent="0.25">
      <c r="A451" s="4" t="s">
        <v>507</v>
      </c>
      <c r="B451" s="4" t="s">
        <v>17</v>
      </c>
      <c r="C451" s="2">
        <v>52996.610999999997</v>
      </c>
      <c r="D451" s="2">
        <v>2230.8879999999999</v>
      </c>
      <c r="E451" s="2">
        <v>95948.054999999993</v>
      </c>
      <c r="F451" s="2">
        <v>3929.8739999999998</v>
      </c>
    </row>
    <row r="452" spans="1:6" x14ac:dyDescent="0.25">
      <c r="B452" s="4" t="s">
        <v>408</v>
      </c>
      <c r="C452" s="2">
        <v>926.83199999999999</v>
      </c>
      <c r="D452" s="2">
        <v>148.858</v>
      </c>
      <c r="E452" s="2">
        <v>404.77</v>
      </c>
      <c r="F452" s="2">
        <v>90.117999999999995</v>
      </c>
    </row>
    <row r="453" spans="1:6" x14ac:dyDescent="0.25">
      <c r="B453" s="4" t="s">
        <v>19</v>
      </c>
      <c r="E453" s="2">
        <v>11.054</v>
      </c>
      <c r="F453" s="2">
        <v>5.7359999999999998</v>
      </c>
    </row>
    <row r="454" spans="1:6" x14ac:dyDescent="0.25">
      <c r="B454" s="4" t="s">
        <v>92</v>
      </c>
      <c r="C454" s="2">
        <v>902.41600000000005</v>
      </c>
      <c r="D454" s="2">
        <v>142.80500000000001</v>
      </c>
      <c r="E454" s="2">
        <v>372.029</v>
      </c>
      <c r="F454" s="2">
        <v>81.129000000000005</v>
      </c>
    </row>
    <row r="455" spans="1:6" x14ac:dyDescent="0.25">
      <c r="B455" s="4" t="s">
        <v>182</v>
      </c>
      <c r="C455" s="2">
        <v>3.7999999999999999E-2</v>
      </c>
      <c r="D455" s="2">
        <v>0.02</v>
      </c>
    </row>
    <row r="456" spans="1:6" x14ac:dyDescent="0.25">
      <c r="B456" s="4" t="s">
        <v>353</v>
      </c>
      <c r="C456" s="2">
        <v>24.378</v>
      </c>
      <c r="D456" s="2">
        <v>6.0330000000000004</v>
      </c>
      <c r="E456" s="2">
        <v>21.687000000000001</v>
      </c>
      <c r="F456" s="2">
        <v>3.2530000000000001</v>
      </c>
    </row>
    <row r="457" spans="1:6" x14ac:dyDescent="0.25">
      <c r="B457" s="4" t="s">
        <v>410</v>
      </c>
      <c r="C457" s="2">
        <v>52069.779000000002</v>
      </c>
      <c r="D457" s="2">
        <v>2082.0300000000002</v>
      </c>
      <c r="E457" s="2">
        <v>95543.285000000003</v>
      </c>
      <c r="F457" s="2">
        <v>3839.7559999999999</v>
      </c>
    </row>
    <row r="458" spans="1:6" x14ac:dyDescent="0.25">
      <c r="B458" s="4" t="s">
        <v>203</v>
      </c>
      <c r="C458" s="2">
        <v>52069.779000000002</v>
      </c>
      <c r="D458" s="2">
        <v>2082.0300000000002</v>
      </c>
      <c r="E458" s="2">
        <v>95493.285000000003</v>
      </c>
      <c r="F458" s="2">
        <v>3837.7559999999999</v>
      </c>
    </row>
    <row r="459" spans="1:6" x14ac:dyDescent="0.25">
      <c r="B459" s="4" t="s">
        <v>377</v>
      </c>
      <c r="E459" s="2">
        <v>50</v>
      </c>
      <c r="F459" s="2">
        <v>2</v>
      </c>
    </row>
    <row r="460" spans="1:6" x14ac:dyDescent="0.25">
      <c r="A460" s="4" t="s">
        <v>508</v>
      </c>
      <c r="B460" s="4" t="s">
        <v>17</v>
      </c>
      <c r="C460" s="2">
        <v>26.442</v>
      </c>
      <c r="D460" s="2">
        <v>5.3760000000000003</v>
      </c>
      <c r="E460" s="2">
        <v>659.76499999999999</v>
      </c>
      <c r="F460" s="2">
        <v>27.827999999999999</v>
      </c>
    </row>
    <row r="461" spans="1:6" x14ac:dyDescent="0.25">
      <c r="B461" s="4" t="s">
        <v>408</v>
      </c>
      <c r="C461" s="2">
        <v>26.442</v>
      </c>
      <c r="D461" s="2">
        <v>5.3760000000000003</v>
      </c>
      <c r="E461" s="2">
        <v>13.065</v>
      </c>
      <c r="F461" s="2">
        <v>1.96</v>
      </c>
    </row>
    <row r="462" spans="1:6" x14ac:dyDescent="0.25">
      <c r="B462" s="4" t="s">
        <v>92</v>
      </c>
      <c r="C462" s="2">
        <v>13.13</v>
      </c>
      <c r="D462" s="2">
        <v>1.9690000000000001</v>
      </c>
      <c r="E462" s="2">
        <v>13.065</v>
      </c>
      <c r="F462" s="2">
        <v>1.96</v>
      </c>
    </row>
    <row r="463" spans="1:6" x14ac:dyDescent="0.25">
      <c r="B463" s="4" t="s">
        <v>353</v>
      </c>
      <c r="C463" s="2">
        <v>13.311999999999999</v>
      </c>
      <c r="D463" s="2">
        <v>3.407</v>
      </c>
    </row>
    <row r="464" spans="1:6" x14ac:dyDescent="0.25">
      <c r="B464" s="4" t="s">
        <v>410</v>
      </c>
      <c r="E464" s="2">
        <v>646.70000000000005</v>
      </c>
      <c r="F464" s="2">
        <v>25.867999999999999</v>
      </c>
    </row>
    <row r="465" spans="1:6" x14ac:dyDescent="0.25">
      <c r="B465" s="4" t="s">
        <v>203</v>
      </c>
      <c r="E465" s="2">
        <v>646.70000000000005</v>
      </c>
      <c r="F465" s="2">
        <v>25.867999999999999</v>
      </c>
    </row>
    <row r="466" spans="1:6" x14ac:dyDescent="0.25">
      <c r="A466" s="4" t="s">
        <v>509</v>
      </c>
      <c r="B466" s="4" t="s">
        <v>17</v>
      </c>
      <c r="C466" s="2">
        <v>118.34</v>
      </c>
      <c r="D466" s="2">
        <v>28.812000000000001</v>
      </c>
      <c r="E466" s="2">
        <v>198.02</v>
      </c>
      <c r="F466" s="2">
        <v>58.337000000000003</v>
      </c>
    </row>
    <row r="467" spans="1:6" x14ac:dyDescent="0.25">
      <c r="B467" s="4" t="s">
        <v>408</v>
      </c>
      <c r="C467" s="2">
        <v>7.59</v>
      </c>
      <c r="D467" s="2">
        <v>4.218</v>
      </c>
    </row>
    <row r="468" spans="1:6" x14ac:dyDescent="0.25">
      <c r="B468" s="4" t="s">
        <v>92</v>
      </c>
      <c r="C468" s="2">
        <v>4.59</v>
      </c>
      <c r="D468" s="2">
        <v>2.7559999999999998</v>
      </c>
    </row>
    <row r="469" spans="1:6" x14ac:dyDescent="0.25">
      <c r="B469" s="4" t="s">
        <v>230</v>
      </c>
      <c r="C469" s="2">
        <v>3</v>
      </c>
      <c r="D469" s="2">
        <v>1.462</v>
      </c>
    </row>
    <row r="470" spans="1:6" x14ac:dyDescent="0.25">
      <c r="B470" s="4" t="s">
        <v>410</v>
      </c>
      <c r="C470" s="2">
        <v>110.75</v>
      </c>
      <c r="D470" s="2">
        <v>24.594000000000001</v>
      </c>
      <c r="E470" s="2">
        <v>198.02</v>
      </c>
      <c r="F470" s="2">
        <v>58.337000000000003</v>
      </c>
    </row>
    <row r="471" spans="1:6" x14ac:dyDescent="0.25">
      <c r="B471" s="4" t="s">
        <v>314</v>
      </c>
      <c r="C471" s="2">
        <v>110.2</v>
      </c>
      <c r="D471" s="2">
        <v>24.498999999999999</v>
      </c>
      <c r="E471" s="2">
        <v>198.02</v>
      </c>
      <c r="F471" s="2">
        <v>58.337000000000003</v>
      </c>
    </row>
    <row r="472" spans="1:6" x14ac:dyDescent="0.25">
      <c r="B472" s="4" t="s">
        <v>377</v>
      </c>
      <c r="C472" s="2">
        <v>0.55000000000000004</v>
      </c>
      <c r="D472" s="2">
        <v>9.5000000000000001E-2</v>
      </c>
    </row>
    <row r="473" spans="1:6" x14ac:dyDescent="0.25">
      <c r="A473" s="4" t="s">
        <v>510</v>
      </c>
      <c r="B473" s="4" t="s">
        <v>17</v>
      </c>
      <c r="C473" s="2">
        <v>4455.5770000000002</v>
      </c>
      <c r="D473" s="2">
        <v>1339.6279999999999</v>
      </c>
      <c r="E473" s="2">
        <v>7976.55</v>
      </c>
      <c r="F473" s="2">
        <v>3779.1329999999998</v>
      </c>
    </row>
    <row r="474" spans="1:6" x14ac:dyDescent="0.25">
      <c r="B474" s="4" t="s">
        <v>410</v>
      </c>
      <c r="C474" s="2">
        <v>4455.5770000000002</v>
      </c>
      <c r="D474" s="2">
        <v>1339.6279999999999</v>
      </c>
      <c r="E474" s="2">
        <v>7976.55</v>
      </c>
      <c r="F474" s="2">
        <v>3779.1329999999998</v>
      </c>
    </row>
    <row r="475" spans="1:6" x14ac:dyDescent="0.25">
      <c r="B475" s="4" t="s">
        <v>314</v>
      </c>
      <c r="C475" s="2">
        <v>4455.5770000000002</v>
      </c>
      <c r="D475" s="2">
        <v>1339.6279999999999</v>
      </c>
      <c r="E475" s="2">
        <v>7976.55</v>
      </c>
      <c r="F475" s="2">
        <v>3779.1329999999998</v>
      </c>
    </row>
    <row r="476" spans="1:6" x14ac:dyDescent="0.25">
      <c r="A476" s="4" t="s">
        <v>511</v>
      </c>
      <c r="B476" s="4" t="s">
        <v>17</v>
      </c>
      <c r="C476" s="2">
        <v>52.2</v>
      </c>
      <c r="D476" s="2">
        <v>20.88</v>
      </c>
      <c r="E476" s="2">
        <v>318.5</v>
      </c>
      <c r="F476" s="2">
        <v>10.51</v>
      </c>
    </row>
    <row r="477" spans="1:6" x14ac:dyDescent="0.25">
      <c r="B477" s="4" t="s">
        <v>410</v>
      </c>
      <c r="C477" s="2">
        <v>52.2</v>
      </c>
      <c r="D477" s="2">
        <v>20.88</v>
      </c>
      <c r="E477" s="2">
        <v>318.5</v>
      </c>
      <c r="F477" s="2">
        <v>10.51</v>
      </c>
    </row>
    <row r="478" spans="1:6" x14ac:dyDescent="0.25">
      <c r="B478" s="4" t="s">
        <v>362</v>
      </c>
      <c r="C478" s="2">
        <v>52.2</v>
      </c>
      <c r="D478" s="2">
        <v>20.88</v>
      </c>
    </row>
    <row r="479" spans="1:6" x14ac:dyDescent="0.25">
      <c r="B479" s="4" t="s">
        <v>377</v>
      </c>
      <c r="E479" s="2">
        <v>318.5</v>
      </c>
      <c r="F479" s="2">
        <v>10.51</v>
      </c>
    </row>
    <row r="480" spans="1:6" x14ac:dyDescent="0.25">
      <c r="A480" s="4" t="s">
        <v>512</v>
      </c>
      <c r="B480" s="4" t="s">
        <v>17</v>
      </c>
      <c r="C480" s="2">
        <v>1.96</v>
      </c>
      <c r="D480" s="2">
        <v>2.548</v>
      </c>
      <c r="E480" s="2">
        <v>9.2949999999999999</v>
      </c>
      <c r="F480" s="2">
        <v>10.695</v>
      </c>
    </row>
    <row r="481" spans="1:6" x14ac:dyDescent="0.25">
      <c r="B481" s="4" t="s">
        <v>408</v>
      </c>
      <c r="C481" s="2">
        <v>1.96</v>
      </c>
      <c r="D481" s="2">
        <v>2.548</v>
      </c>
      <c r="E481" s="2">
        <v>9.2949999999999999</v>
      </c>
      <c r="F481" s="2">
        <v>10.695</v>
      </c>
    </row>
    <row r="482" spans="1:6" x14ac:dyDescent="0.25">
      <c r="B482" s="4" t="s">
        <v>92</v>
      </c>
      <c r="C482" s="2">
        <v>1.96</v>
      </c>
      <c r="D482" s="2">
        <v>2.548</v>
      </c>
      <c r="E482" s="2">
        <v>9.26</v>
      </c>
      <c r="F482" s="2">
        <v>10.186999999999999</v>
      </c>
    </row>
    <row r="483" spans="1:6" x14ac:dyDescent="0.25">
      <c r="B483" s="4" t="s">
        <v>116</v>
      </c>
      <c r="E483" s="2">
        <v>3.5000000000000003E-2</v>
      </c>
      <c r="F483" s="2">
        <v>0.50800000000000001</v>
      </c>
    </row>
    <row r="484" spans="1:6" x14ac:dyDescent="0.25">
      <c r="A484" s="4" t="s">
        <v>513</v>
      </c>
      <c r="B484" s="4" t="s">
        <v>17</v>
      </c>
      <c r="C484" s="2">
        <v>14889.038</v>
      </c>
      <c r="D484" s="2">
        <v>6738.4160000000002</v>
      </c>
      <c r="E484" s="2">
        <v>11145.057000000001</v>
      </c>
      <c r="F484" s="2">
        <v>5015.2759999999998</v>
      </c>
    </row>
    <row r="485" spans="1:6" x14ac:dyDescent="0.25">
      <c r="B485" s="4" t="s">
        <v>410</v>
      </c>
      <c r="C485" s="2">
        <v>14889.038</v>
      </c>
      <c r="D485" s="2">
        <v>6738.4160000000002</v>
      </c>
      <c r="E485" s="2">
        <v>11145.057000000001</v>
      </c>
      <c r="F485" s="2">
        <v>5015.2759999999998</v>
      </c>
    </row>
    <row r="486" spans="1:6" x14ac:dyDescent="0.25">
      <c r="B486" s="4" t="s">
        <v>53</v>
      </c>
      <c r="E486" s="2">
        <v>112.117</v>
      </c>
      <c r="F486" s="2">
        <v>50.453000000000003</v>
      </c>
    </row>
    <row r="487" spans="1:6" x14ac:dyDescent="0.25">
      <c r="B487" s="4" t="s">
        <v>218</v>
      </c>
      <c r="C487" s="2">
        <v>12039.24</v>
      </c>
      <c r="D487" s="2">
        <v>5417.6580000000004</v>
      </c>
      <c r="E487" s="2">
        <v>11032.94</v>
      </c>
      <c r="F487" s="2">
        <v>4964.8230000000003</v>
      </c>
    </row>
    <row r="488" spans="1:6" x14ac:dyDescent="0.25">
      <c r="B488" s="4" t="s">
        <v>314</v>
      </c>
      <c r="C488" s="2">
        <v>2101.8229999999999</v>
      </c>
      <c r="D488" s="2">
        <v>940.71199999999999</v>
      </c>
    </row>
    <row r="489" spans="1:6" x14ac:dyDescent="0.25">
      <c r="B489" s="4" t="s">
        <v>362</v>
      </c>
      <c r="C489" s="2">
        <v>747.97500000000002</v>
      </c>
      <c r="D489" s="2">
        <v>380.04599999999999</v>
      </c>
    </row>
    <row r="490" spans="1:6" x14ac:dyDescent="0.25">
      <c r="A490" s="4" t="s">
        <v>514</v>
      </c>
      <c r="B490" s="4" t="s">
        <v>17</v>
      </c>
      <c r="C490" s="2">
        <v>10079.887000000001</v>
      </c>
      <c r="D490" s="2">
        <v>2665.953</v>
      </c>
      <c r="E490" s="2">
        <v>3157.8670000000002</v>
      </c>
      <c r="F490" s="2">
        <v>545.67399999999998</v>
      </c>
    </row>
    <row r="491" spans="1:6" x14ac:dyDescent="0.25">
      <c r="B491" s="4" t="s">
        <v>410</v>
      </c>
      <c r="C491" s="2">
        <v>10079.887000000001</v>
      </c>
      <c r="D491" s="2">
        <v>2665.953</v>
      </c>
      <c r="E491" s="2">
        <v>3157.8670000000002</v>
      </c>
      <c r="F491" s="2">
        <v>545.67399999999998</v>
      </c>
    </row>
    <row r="492" spans="1:6" x14ac:dyDescent="0.25">
      <c r="B492" s="4" t="s">
        <v>203</v>
      </c>
      <c r="C492" s="2">
        <v>10079.887000000001</v>
      </c>
      <c r="D492" s="2">
        <v>2665.953</v>
      </c>
      <c r="E492" s="2">
        <v>3157.8670000000002</v>
      </c>
      <c r="F492" s="2">
        <v>545.67399999999998</v>
      </c>
    </row>
    <row r="493" spans="1:6" x14ac:dyDescent="0.25">
      <c r="A493" s="4" t="s">
        <v>515</v>
      </c>
      <c r="B493" s="4" t="s">
        <v>17</v>
      </c>
      <c r="C493" s="2">
        <v>589566.451</v>
      </c>
      <c r="D493" s="2">
        <v>275733.06900000002</v>
      </c>
      <c r="E493" s="2">
        <v>630906.59109999996</v>
      </c>
      <c r="F493" s="2">
        <v>418213.00211</v>
      </c>
    </row>
    <row r="494" spans="1:6" x14ac:dyDescent="0.25">
      <c r="B494" s="4" t="s">
        <v>408</v>
      </c>
      <c r="C494" s="2">
        <v>4567.366</v>
      </c>
      <c r="D494" s="2">
        <v>6456.6880000000001</v>
      </c>
      <c r="E494" s="2">
        <v>8372.8727999999992</v>
      </c>
      <c r="F494" s="2">
        <v>11416.767</v>
      </c>
    </row>
    <row r="495" spans="1:6" x14ac:dyDescent="0.25">
      <c r="B495" s="4" t="s">
        <v>19</v>
      </c>
      <c r="C495" s="2">
        <v>711.61500000000001</v>
      </c>
      <c r="D495" s="2">
        <v>851.654</v>
      </c>
      <c r="E495" s="2">
        <v>454.863</v>
      </c>
      <c r="F495" s="2">
        <v>501.34300000000002</v>
      </c>
    </row>
    <row r="496" spans="1:6" x14ac:dyDescent="0.25">
      <c r="B496" s="4" t="s">
        <v>23</v>
      </c>
      <c r="C496" s="2">
        <v>0.4</v>
      </c>
      <c r="D496" s="2">
        <v>0.23699999999999999</v>
      </c>
    </row>
    <row r="497" spans="2:6" x14ac:dyDescent="0.25">
      <c r="B497" s="4" t="s">
        <v>65</v>
      </c>
      <c r="C497" s="2">
        <v>19.940000000000001</v>
      </c>
      <c r="D497" s="2">
        <v>40.801000000000002</v>
      </c>
      <c r="E497" s="2">
        <v>41.524999999999999</v>
      </c>
      <c r="F497" s="2">
        <v>76.021000000000001</v>
      </c>
    </row>
    <row r="498" spans="2:6" x14ac:dyDescent="0.25">
      <c r="B498" s="4" t="s">
        <v>83</v>
      </c>
      <c r="E498" s="2">
        <v>0.57599999999999996</v>
      </c>
      <c r="F498" s="2">
        <v>0.69799999999999995</v>
      </c>
    </row>
    <row r="499" spans="2:6" x14ac:dyDescent="0.25">
      <c r="B499" s="4" t="s">
        <v>92</v>
      </c>
      <c r="C499" s="2">
        <v>208.28800000000001</v>
      </c>
      <c r="D499" s="2">
        <v>648.15200000000004</v>
      </c>
      <c r="E499" s="2">
        <v>334.00900000000001</v>
      </c>
      <c r="F499" s="2">
        <v>1623.3489999999999</v>
      </c>
    </row>
    <row r="500" spans="2:6" x14ac:dyDescent="0.25">
      <c r="B500" s="4" t="s">
        <v>110</v>
      </c>
      <c r="C500" s="2">
        <v>1.0329999999999999</v>
      </c>
      <c r="D500" s="2">
        <v>1.3660000000000001</v>
      </c>
      <c r="E500" s="2">
        <v>2.8000000000000001E-2</v>
      </c>
      <c r="F500" s="2">
        <v>0.04</v>
      </c>
    </row>
    <row r="501" spans="2:6" x14ac:dyDescent="0.25">
      <c r="B501" s="4" t="s">
        <v>113</v>
      </c>
      <c r="C501" s="2">
        <v>782.96299999999997</v>
      </c>
      <c r="D501" s="2">
        <v>1155.4570000000001</v>
      </c>
      <c r="E501" s="2">
        <v>1108.2088000000001</v>
      </c>
      <c r="F501" s="2">
        <v>1469.702</v>
      </c>
    </row>
    <row r="502" spans="2:6" x14ac:dyDescent="0.25">
      <c r="B502" s="4" t="s">
        <v>125</v>
      </c>
      <c r="C502" s="2">
        <v>23.471</v>
      </c>
      <c r="D502" s="2">
        <v>36.106000000000002</v>
      </c>
      <c r="E502" s="2">
        <v>47.076999999999998</v>
      </c>
      <c r="F502" s="2">
        <v>63.213999999999999</v>
      </c>
    </row>
    <row r="503" spans="2:6" x14ac:dyDescent="0.25">
      <c r="B503" s="4" t="s">
        <v>131</v>
      </c>
      <c r="C503" s="2">
        <v>0.22900000000000001</v>
      </c>
      <c r="D503" s="2">
        <v>1.3029999999999999</v>
      </c>
      <c r="E503" s="2">
        <v>0.63100000000000001</v>
      </c>
      <c r="F503" s="2">
        <v>1.643</v>
      </c>
    </row>
    <row r="504" spans="2:6" x14ac:dyDescent="0.25">
      <c r="B504" s="4" t="s">
        <v>134</v>
      </c>
      <c r="C504" s="2">
        <v>26.878</v>
      </c>
      <c r="D504" s="2">
        <v>33.436</v>
      </c>
    </row>
    <row r="505" spans="2:6" x14ac:dyDescent="0.25">
      <c r="B505" s="4" t="s">
        <v>140</v>
      </c>
      <c r="C505" s="2">
        <v>17.911999999999999</v>
      </c>
      <c r="D505" s="2">
        <v>29.759</v>
      </c>
      <c r="E505" s="2">
        <v>318.73399999999998</v>
      </c>
      <c r="F505" s="2">
        <v>250.15100000000001</v>
      </c>
    </row>
    <row r="506" spans="2:6" x14ac:dyDescent="0.25">
      <c r="B506" s="4" t="s">
        <v>143</v>
      </c>
      <c r="E506" s="2">
        <v>0.38400000000000001</v>
      </c>
      <c r="F506" s="2">
        <v>4.4039999999999999</v>
      </c>
    </row>
    <row r="507" spans="2:6" x14ac:dyDescent="0.25">
      <c r="B507" s="4" t="s">
        <v>152</v>
      </c>
      <c r="C507" s="2">
        <v>49.082000000000001</v>
      </c>
      <c r="D507" s="2">
        <v>71.176000000000002</v>
      </c>
    </row>
    <row r="508" spans="2:6" x14ac:dyDescent="0.25">
      <c r="B508" s="4" t="s">
        <v>173</v>
      </c>
      <c r="C508" s="2">
        <v>6.4000000000000001E-2</v>
      </c>
      <c r="D508" s="2">
        <v>0.61699999999999999</v>
      </c>
      <c r="E508" s="2">
        <v>3.2000000000000001E-2</v>
      </c>
      <c r="F508" s="2">
        <v>0.34899999999999998</v>
      </c>
    </row>
    <row r="509" spans="2:6" x14ac:dyDescent="0.25">
      <c r="B509" s="4" t="s">
        <v>176</v>
      </c>
      <c r="C509" s="2">
        <v>0.24</v>
      </c>
      <c r="D509" s="2">
        <v>0.57099999999999995</v>
      </c>
    </row>
    <row r="510" spans="2:6" x14ac:dyDescent="0.25">
      <c r="B510" s="4" t="s">
        <v>179</v>
      </c>
      <c r="E510" s="2">
        <v>871.64800000000002</v>
      </c>
      <c r="F510" s="2">
        <v>435.82400000000001</v>
      </c>
    </row>
    <row r="511" spans="2:6" x14ac:dyDescent="0.25">
      <c r="B511" s="4" t="s">
        <v>182</v>
      </c>
      <c r="C511" s="2">
        <v>269.51299999999998</v>
      </c>
      <c r="D511" s="2">
        <v>329.09199999999998</v>
      </c>
      <c r="E511" s="2">
        <v>1833.877</v>
      </c>
      <c r="F511" s="2">
        <v>1061.0060000000001</v>
      </c>
    </row>
    <row r="512" spans="2:6" x14ac:dyDescent="0.25">
      <c r="B512" s="4" t="s">
        <v>188</v>
      </c>
      <c r="C512" s="2">
        <v>1.6339999999999999</v>
      </c>
      <c r="D512" s="2">
        <v>10.247</v>
      </c>
      <c r="E512" s="2">
        <v>13.099</v>
      </c>
      <c r="F512" s="2">
        <v>50.338999999999999</v>
      </c>
    </row>
    <row r="513" spans="2:6" x14ac:dyDescent="0.25">
      <c r="B513" s="4" t="s">
        <v>197</v>
      </c>
      <c r="C513" s="2">
        <v>69.275000000000006</v>
      </c>
      <c r="D513" s="2">
        <v>105.96599999999999</v>
      </c>
      <c r="E513" s="2">
        <v>77.875</v>
      </c>
      <c r="F513" s="2">
        <v>97.063999999999993</v>
      </c>
    </row>
    <row r="514" spans="2:6" x14ac:dyDescent="0.25">
      <c r="B514" s="4" t="s">
        <v>212</v>
      </c>
      <c r="C514" s="2">
        <v>742.71900000000005</v>
      </c>
      <c r="D514" s="2">
        <v>991.17700000000002</v>
      </c>
      <c r="E514" s="2">
        <v>811.33699999999999</v>
      </c>
      <c r="F514" s="2">
        <v>1045.412</v>
      </c>
    </row>
    <row r="515" spans="2:6" x14ac:dyDescent="0.25">
      <c r="B515" s="4" t="s">
        <v>230</v>
      </c>
      <c r="C515" s="2">
        <v>627.07299999999998</v>
      </c>
      <c r="D515" s="2">
        <v>649.19799999999998</v>
      </c>
      <c r="E515" s="2">
        <v>439.63</v>
      </c>
      <c r="F515" s="2">
        <v>480.86900000000003</v>
      </c>
    </row>
    <row r="516" spans="2:6" x14ac:dyDescent="0.25">
      <c r="B516" s="4" t="s">
        <v>236</v>
      </c>
      <c r="C516" s="2">
        <v>27.579000000000001</v>
      </c>
      <c r="D516" s="2">
        <v>26.475000000000001</v>
      </c>
      <c r="E516" s="2">
        <v>76.3</v>
      </c>
      <c r="F516" s="2">
        <v>117.53</v>
      </c>
    </row>
    <row r="517" spans="2:6" x14ac:dyDescent="0.25">
      <c r="B517" s="4" t="s">
        <v>260</v>
      </c>
      <c r="E517" s="2">
        <v>3.55</v>
      </c>
      <c r="F517" s="2">
        <v>3.9049999999999998</v>
      </c>
    </row>
    <row r="518" spans="2:6" x14ac:dyDescent="0.25">
      <c r="B518" s="4" t="s">
        <v>272</v>
      </c>
      <c r="C518" s="2">
        <v>161.506</v>
      </c>
      <c r="D518" s="2">
        <v>217.24799999999999</v>
      </c>
      <c r="E518" s="2">
        <v>165.78</v>
      </c>
      <c r="F518" s="2">
        <v>210.47200000000001</v>
      </c>
    </row>
    <row r="519" spans="2:6" x14ac:dyDescent="0.25">
      <c r="B519" s="4" t="s">
        <v>293</v>
      </c>
      <c r="C519" s="2">
        <v>340.53</v>
      </c>
      <c r="D519" s="2">
        <v>345.63299999999998</v>
      </c>
      <c r="E519" s="2">
        <v>178.602</v>
      </c>
      <c r="F519" s="2">
        <v>245.322</v>
      </c>
    </row>
    <row r="520" spans="2:6" x14ac:dyDescent="0.25">
      <c r="B520" s="4" t="s">
        <v>323</v>
      </c>
      <c r="C520" s="2">
        <v>0.85899999999999999</v>
      </c>
      <c r="D520" s="2">
        <v>0.89500000000000002</v>
      </c>
    </row>
    <row r="521" spans="2:6" x14ac:dyDescent="0.25">
      <c r="B521" s="4" t="s">
        <v>353</v>
      </c>
      <c r="C521" s="2">
        <v>484.53699999999998</v>
      </c>
      <c r="D521" s="2">
        <v>909.85</v>
      </c>
      <c r="E521" s="2">
        <v>891.27300000000002</v>
      </c>
      <c r="F521" s="2">
        <v>2780.7089999999998</v>
      </c>
    </row>
    <row r="522" spans="2:6" x14ac:dyDescent="0.25">
      <c r="B522" s="4" t="s">
        <v>371</v>
      </c>
      <c r="E522" s="2">
        <v>703.83399999999995</v>
      </c>
      <c r="F522" s="2">
        <v>897.40099999999995</v>
      </c>
    </row>
    <row r="523" spans="2:6" x14ac:dyDescent="0.25">
      <c r="B523" s="4" t="s">
        <v>395</v>
      </c>
      <c r="C523" s="2">
        <v>2.5999999999999999E-2</v>
      </c>
      <c r="D523" s="2">
        <v>0.27200000000000002</v>
      </c>
    </row>
    <row r="524" spans="2:6" x14ac:dyDescent="0.25">
      <c r="B524" s="4" t="s">
        <v>410</v>
      </c>
      <c r="C524" s="2">
        <v>584999.08499999996</v>
      </c>
      <c r="D524" s="2">
        <v>269276.38099999999</v>
      </c>
      <c r="E524" s="2">
        <v>622533.71829999995</v>
      </c>
      <c r="F524" s="2">
        <v>406796.23511000001</v>
      </c>
    </row>
    <row r="525" spans="2:6" x14ac:dyDescent="0.25">
      <c r="B525" s="4" t="s">
        <v>77</v>
      </c>
      <c r="C525" s="2">
        <v>9322.2649999999994</v>
      </c>
      <c r="D525" s="2">
        <v>6068.9660000000003</v>
      </c>
      <c r="E525" s="2">
        <v>271.31400000000002</v>
      </c>
      <c r="F525" s="2">
        <v>360.065</v>
      </c>
    </row>
    <row r="526" spans="2:6" x14ac:dyDescent="0.25">
      <c r="B526" s="4" t="s">
        <v>203</v>
      </c>
      <c r="C526" s="2">
        <v>11780.929</v>
      </c>
      <c r="D526" s="2">
        <v>5333.2479999999996</v>
      </c>
      <c r="E526" s="2">
        <v>914.66499999999996</v>
      </c>
      <c r="F526" s="2">
        <v>394.375</v>
      </c>
    </row>
    <row r="527" spans="2:6" x14ac:dyDescent="0.25">
      <c r="B527" s="4" t="s">
        <v>218</v>
      </c>
      <c r="C527" s="2">
        <v>88918.707999999999</v>
      </c>
      <c r="D527" s="2">
        <v>37826.444000000003</v>
      </c>
      <c r="E527" s="2">
        <v>44866.760999999999</v>
      </c>
      <c r="F527" s="2">
        <v>21104.952000000001</v>
      </c>
    </row>
    <row r="528" spans="2:6" x14ac:dyDescent="0.25">
      <c r="B528" s="4" t="s">
        <v>314</v>
      </c>
      <c r="C528" s="2">
        <v>463521.78700000001</v>
      </c>
      <c r="D528" s="2">
        <v>213629.05799999999</v>
      </c>
      <c r="E528" s="2">
        <v>544774.59129999997</v>
      </c>
      <c r="F528" s="2">
        <v>364660.89600000001</v>
      </c>
    </row>
    <row r="529" spans="1:6" x14ac:dyDescent="0.25">
      <c r="B529" s="4" t="s">
        <v>347</v>
      </c>
      <c r="C529" s="2">
        <v>3695.7919999999999</v>
      </c>
      <c r="D529" s="2">
        <v>2356.5929999999998</v>
      </c>
      <c r="E529" s="2">
        <v>15030.450999999999</v>
      </c>
      <c r="F529" s="2">
        <v>11064.694</v>
      </c>
    </row>
    <row r="530" spans="1:6" x14ac:dyDescent="0.25">
      <c r="B530" s="4" t="s">
        <v>362</v>
      </c>
      <c r="C530" s="2">
        <v>336.45800000000003</v>
      </c>
      <c r="D530" s="2">
        <v>376.084</v>
      </c>
      <c r="E530" s="2">
        <v>350.226</v>
      </c>
      <c r="F530" s="2">
        <v>509.83100000000002</v>
      </c>
    </row>
    <row r="531" spans="1:6" x14ac:dyDescent="0.25">
      <c r="B531" s="4" t="s">
        <v>377</v>
      </c>
      <c r="C531" s="2">
        <v>7423.1459999999997</v>
      </c>
      <c r="D531" s="2">
        <v>3685.9879999999998</v>
      </c>
      <c r="E531" s="2">
        <v>16325.71</v>
      </c>
      <c r="F531" s="2">
        <v>8701.4221099999995</v>
      </c>
    </row>
    <row r="532" spans="1:6" x14ac:dyDescent="0.25">
      <c r="A532" s="4" t="s">
        <v>516</v>
      </c>
      <c r="B532" s="4" t="s">
        <v>17</v>
      </c>
      <c r="C532" s="2">
        <v>420579.27100000001</v>
      </c>
      <c r="D532" s="2">
        <v>195282.62100000001</v>
      </c>
      <c r="E532" s="2">
        <v>410506.46799999999</v>
      </c>
      <c r="F532" s="2">
        <v>249819.70600000001</v>
      </c>
    </row>
    <row r="533" spans="1:6" x14ac:dyDescent="0.25">
      <c r="B533" s="4" t="s">
        <v>410</v>
      </c>
      <c r="C533" s="2">
        <v>420579.27100000001</v>
      </c>
      <c r="D533" s="2">
        <v>195282.62100000001</v>
      </c>
      <c r="E533" s="2">
        <v>410506.46799999999</v>
      </c>
      <c r="F533" s="2">
        <v>249819.70600000001</v>
      </c>
    </row>
    <row r="534" spans="1:6" x14ac:dyDescent="0.25">
      <c r="B534" s="4" t="s">
        <v>218</v>
      </c>
      <c r="C534" s="2">
        <v>380143.60399999999</v>
      </c>
      <c r="D534" s="2">
        <v>158426.342</v>
      </c>
      <c r="E534" s="2">
        <v>361059.31599999999</v>
      </c>
      <c r="F534" s="2">
        <v>183252.78599999999</v>
      </c>
    </row>
    <row r="535" spans="1:6" x14ac:dyDescent="0.25">
      <c r="B535" s="4" t="s">
        <v>314</v>
      </c>
      <c r="C535" s="2">
        <v>11957.513999999999</v>
      </c>
      <c r="D535" s="2">
        <v>6007.9650000000001</v>
      </c>
      <c r="E535" s="2">
        <v>6104.7020000000002</v>
      </c>
      <c r="F535" s="2">
        <v>4355.8379999999997</v>
      </c>
    </row>
    <row r="536" spans="1:6" x14ac:dyDescent="0.25">
      <c r="B536" s="4" t="s">
        <v>347</v>
      </c>
      <c r="E536" s="2">
        <v>5282.29</v>
      </c>
      <c r="F536" s="2">
        <v>4230.0060000000003</v>
      </c>
    </row>
    <row r="537" spans="1:6" x14ac:dyDescent="0.25">
      <c r="B537" s="4" t="s">
        <v>377</v>
      </c>
      <c r="C537" s="2">
        <v>28478.152999999998</v>
      </c>
      <c r="D537" s="2">
        <v>30848.313999999998</v>
      </c>
      <c r="E537" s="2">
        <v>38060.160000000003</v>
      </c>
      <c r="F537" s="2">
        <v>57981.076000000001</v>
      </c>
    </row>
    <row r="538" spans="1:6" x14ac:dyDescent="0.25">
      <c r="A538" s="4" t="s">
        <v>517</v>
      </c>
      <c r="B538" s="4" t="s">
        <v>17</v>
      </c>
      <c r="C538" s="2">
        <v>406.52100000000002</v>
      </c>
      <c r="D538" s="2">
        <v>275.94</v>
      </c>
      <c r="E538" s="2">
        <v>740.798</v>
      </c>
      <c r="F538" s="2">
        <v>444.71</v>
      </c>
    </row>
    <row r="539" spans="1:6" x14ac:dyDescent="0.25">
      <c r="B539" s="4" t="s">
        <v>408</v>
      </c>
      <c r="C539" s="2">
        <v>354.815</v>
      </c>
      <c r="D539" s="2">
        <v>235.47399999999999</v>
      </c>
      <c r="E539" s="2">
        <v>717.93399999999997</v>
      </c>
      <c r="F539" s="2">
        <v>421.255</v>
      </c>
    </row>
    <row r="540" spans="1:6" x14ac:dyDescent="0.25">
      <c r="B540" s="4" t="s">
        <v>19</v>
      </c>
      <c r="C540" s="2">
        <v>0.55900000000000005</v>
      </c>
      <c r="D540" s="2">
        <v>0.42</v>
      </c>
      <c r="E540" s="2">
        <v>198.33199999999999</v>
      </c>
      <c r="F540" s="2">
        <v>119.087</v>
      </c>
    </row>
    <row r="541" spans="1:6" x14ac:dyDescent="0.25">
      <c r="B541" s="4" t="s">
        <v>92</v>
      </c>
      <c r="C541" s="2">
        <v>118.946</v>
      </c>
      <c r="D541" s="2">
        <v>105.941</v>
      </c>
      <c r="E541" s="2">
        <v>33.906999999999996</v>
      </c>
      <c r="F541" s="2">
        <v>23.739000000000001</v>
      </c>
    </row>
    <row r="542" spans="1:6" x14ac:dyDescent="0.25">
      <c r="B542" s="4" t="s">
        <v>113</v>
      </c>
      <c r="C542" s="2">
        <v>7.0000000000000001E-3</v>
      </c>
      <c r="D542" s="2">
        <v>0.01</v>
      </c>
    </row>
    <row r="543" spans="1:6" x14ac:dyDescent="0.25">
      <c r="B543" s="4" t="s">
        <v>176</v>
      </c>
      <c r="C543" s="2">
        <v>0.20200000000000001</v>
      </c>
      <c r="D543" s="2">
        <v>1.0980000000000001</v>
      </c>
      <c r="E543" s="2">
        <v>0.17899999999999999</v>
      </c>
      <c r="F543" s="2">
        <v>0.69699999999999995</v>
      </c>
    </row>
    <row r="544" spans="1:6" x14ac:dyDescent="0.25">
      <c r="B544" s="4" t="s">
        <v>182</v>
      </c>
      <c r="C544" s="2">
        <v>234.608</v>
      </c>
      <c r="D544" s="2">
        <v>127.017</v>
      </c>
      <c r="E544" s="2">
        <v>483.71300000000002</v>
      </c>
      <c r="F544" s="2">
        <v>275.709</v>
      </c>
    </row>
    <row r="545" spans="1:6" x14ac:dyDescent="0.25">
      <c r="B545" s="4" t="s">
        <v>293</v>
      </c>
      <c r="E545" s="2">
        <v>3.0000000000000001E-3</v>
      </c>
      <c r="F545" s="2">
        <v>3.6999999999999998E-2</v>
      </c>
    </row>
    <row r="546" spans="1:6" x14ac:dyDescent="0.25">
      <c r="B546" s="4" t="s">
        <v>353</v>
      </c>
      <c r="C546" s="2">
        <v>0.49299999999999999</v>
      </c>
      <c r="D546" s="2">
        <v>0.98799999999999999</v>
      </c>
      <c r="E546" s="2">
        <v>1.8</v>
      </c>
      <c r="F546" s="2">
        <v>1.986</v>
      </c>
    </row>
    <row r="547" spans="1:6" x14ac:dyDescent="0.25">
      <c r="B547" s="4" t="s">
        <v>410</v>
      </c>
      <c r="C547" s="2">
        <v>51.706000000000003</v>
      </c>
      <c r="D547" s="2">
        <v>40.466000000000001</v>
      </c>
      <c r="E547" s="2">
        <v>22.864000000000001</v>
      </c>
      <c r="F547" s="2">
        <v>23.454999999999998</v>
      </c>
    </row>
    <row r="548" spans="1:6" x14ac:dyDescent="0.25">
      <c r="B548" s="4" t="s">
        <v>314</v>
      </c>
      <c r="C548" s="2">
        <v>43.076000000000001</v>
      </c>
      <c r="D548" s="2">
        <v>39.43</v>
      </c>
      <c r="E548" s="2">
        <v>22.678999999999998</v>
      </c>
      <c r="F548" s="2">
        <v>23.254999999999999</v>
      </c>
    </row>
    <row r="549" spans="1:6" x14ac:dyDescent="0.25">
      <c r="B549" s="4" t="s">
        <v>377</v>
      </c>
      <c r="C549" s="2">
        <v>8.6300000000000008</v>
      </c>
      <c r="D549" s="2">
        <v>1.036</v>
      </c>
      <c r="E549" s="2">
        <v>0.185</v>
      </c>
      <c r="F549" s="2">
        <v>0.2</v>
      </c>
    </row>
    <row r="550" spans="1:6" x14ac:dyDescent="0.25">
      <c r="A550" s="4" t="s">
        <v>518</v>
      </c>
      <c r="B550" s="4" t="s">
        <v>17</v>
      </c>
      <c r="C550" s="2">
        <v>100668.777</v>
      </c>
      <c r="D550" s="2">
        <v>37475.184000000001</v>
      </c>
      <c r="E550" s="2">
        <v>73998.255999999994</v>
      </c>
      <c r="F550" s="2">
        <v>27040.982</v>
      </c>
    </row>
    <row r="551" spans="1:6" x14ac:dyDescent="0.25">
      <c r="B551" s="4" t="s">
        <v>408</v>
      </c>
      <c r="C551" s="2">
        <v>87.759</v>
      </c>
      <c r="D551" s="2">
        <v>49.207000000000001</v>
      </c>
      <c r="E551" s="2">
        <v>222.31399999999999</v>
      </c>
      <c r="F551" s="2">
        <v>232.846</v>
      </c>
    </row>
    <row r="552" spans="1:6" x14ac:dyDescent="0.25">
      <c r="B552" s="4" t="s">
        <v>92</v>
      </c>
      <c r="C552" s="2">
        <v>0.251</v>
      </c>
      <c r="D552" s="2">
        <v>0.128</v>
      </c>
    </row>
    <row r="553" spans="1:6" x14ac:dyDescent="0.25">
      <c r="B553" s="4" t="s">
        <v>167</v>
      </c>
      <c r="C553" s="2">
        <v>3.4000000000000002E-2</v>
      </c>
      <c r="D553" s="2">
        <v>0.03</v>
      </c>
    </row>
    <row r="554" spans="1:6" x14ac:dyDescent="0.25">
      <c r="B554" s="4" t="s">
        <v>182</v>
      </c>
      <c r="C554" s="2">
        <v>79.352000000000004</v>
      </c>
      <c r="D554" s="2">
        <v>44.988</v>
      </c>
      <c r="E554" s="2">
        <v>53.83</v>
      </c>
      <c r="F554" s="2">
        <v>16.283999999999999</v>
      </c>
    </row>
    <row r="555" spans="1:6" x14ac:dyDescent="0.25">
      <c r="B555" s="4" t="s">
        <v>353</v>
      </c>
      <c r="C555" s="2">
        <v>8.1219999999999999</v>
      </c>
      <c r="D555" s="2">
        <v>4.0609999999999999</v>
      </c>
      <c r="E555" s="2">
        <v>168.48400000000001</v>
      </c>
      <c r="F555" s="2">
        <v>216.56200000000001</v>
      </c>
    </row>
    <row r="556" spans="1:6" x14ac:dyDescent="0.25">
      <c r="B556" s="4" t="s">
        <v>410</v>
      </c>
      <c r="C556" s="2">
        <v>100581.018</v>
      </c>
      <c r="D556" s="2">
        <v>37425.976999999999</v>
      </c>
      <c r="E556" s="2">
        <v>73775.941999999995</v>
      </c>
      <c r="F556" s="2">
        <v>26808.135999999999</v>
      </c>
    </row>
    <row r="557" spans="1:6" x14ac:dyDescent="0.25">
      <c r="B557" s="4" t="s">
        <v>218</v>
      </c>
      <c r="C557" s="2">
        <v>20710.811000000002</v>
      </c>
      <c r="D557" s="2">
        <v>7415.9089999999997</v>
      </c>
      <c r="E557" s="2">
        <v>36485.32</v>
      </c>
      <c r="F557" s="2">
        <v>12034.304</v>
      </c>
    </row>
    <row r="558" spans="1:6" x14ac:dyDescent="0.25">
      <c r="B558" s="4" t="s">
        <v>314</v>
      </c>
      <c r="C558" s="2">
        <v>46718.612999999998</v>
      </c>
      <c r="D558" s="2">
        <v>19009.61</v>
      </c>
      <c r="E558" s="2">
        <v>23796.906999999999</v>
      </c>
      <c r="F558" s="2">
        <v>10286.174000000001</v>
      </c>
    </row>
    <row r="559" spans="1:6" x14ac:dyDescent="0.25">
      <c r="B559" s="4" t="s">
        <v>347</v>
      </c>
      <c r="C559" s="2">
        <v>1945.3610000000001</v>
      </c>
      <c r="D559" s="2">
        <v>641.96900000000005</v>
      </c>
      <c r="E559" s="2">
        <v>138.4</v>
      </c>
      <c r="F559" s="2">
        <v>55.36</v>
      </c>
    </row>
    <row r="560" spans="1:6" x14ac:dyDescent="0.25">
      <c r="B560" s="4" t="s">
        <v>377</v>
      </c>
      <c r="C560" s="2">
        <v>31206.233</v>
      </c>
      <c r="D560" s="2">
        <v>10358.489</v>
      </c>
      <c r="E560" s="2">
        <v>13355.315000000001</v>
      </c>
      <c r="F560" s="2">
        <v>4432.2979999999998</v>
      </c>
    </row>
    <row r="561" spans="1:6" x14ac:dyDescent="0.25">
      <c r="A561" s="4" t="s">
        <v>519</v>
      </c>
      <c r="B561" s="4" t="s">
        <v>17</v>
      </c>
      <c r="C561" s="2">
        <v>0.05</v>
      </c>
      <c r="D561" s="2">
        <v>2.5000000000000001E-2</v>
      </c>
      <c r="E561" s="2">
        <v>6.4950000000000001</v>
      </c>
      <c r="F561" s="2">
        <v>4.5679999999999996</v>
      </c>
    </row>
    <row r="562" spans="1:6" x14ac:dyDescent="0.25">
      <c r="B562" s="4" t="s">
        <v>408</v>
      </c>
      <c r="C562" s="2">
        <v>0.05</v>
      </c>
      <c r="D562" s="2">
        <v>2.5000000000000001E-2</v>
      </c>
      <c r="E562" s="2">
        <v>6.4950000000000001</v>
      </c>
      <c r="F562" s="2">
        <v>4.5679999999999996</v>
      </c>
    </row>
    <row r="563" spans="1:6" x14ac:dyDescent="0.25">
      <c r="B563" s="4" t="s">
        <v>92</v>
      </c>
      <c r="C563" s="2">
        <v>0.05</v>
      </c>
      <c r="D563" s="2">
        <v>2.5000000000000001E-2</v>
      </c>
      <c r="E563" s="2">
        <v>6.4950000000000001</v>
      </c>
      <c r="F563" s="2">
        <v>4.5679999999999996</v>
      </c>
    </row>
    <row r="564" spans="1:6" x14ac:dyDescent="0.25">
      <c r="A564" s="4" t="s">
        <v>520</v>
      </c>
      <c r="B564" s="4" t="s">
        <v>17</v>
      </c>
      <c r="C564" s="2">
        <v>1594.548</v>
      </c>
      <c r="D564" s="2">
        <v>559.00900000000001</v>
      </c>
      <c r="E564" s="2">
        <v>2862.8890000000001</v>
      </c>
      <c r="F564" s="2">
        <v>944.54600000000005</v>
      </c>
    </row>
    <row r="565" spans="1:6" x14ac:dyDescent="0.25">
      <c r="B565" s="4" t="s">
        <v>408</v>
      </c>
      <c r="C565" s="2">
        <v>23.853000000000002</v>
      </c>
      <c r="D565" s="2">
        <v>10.138999999999999</v>
      </c>
      <c r="E565" s="2">
        <v>125.387</v>
      </c>
      <c r="F565" s="2">
        <v>51.249000000000002</v>
      </c>
    </row>
    <row r="566" spans="1:6" x14ac:dyDescent="0.25">
      <c r="B566" s="4" t="s">
        <v>92</v>
      </c>
      <c r="C566" s="2">
        <v>5</v>
      </c>
      <c r="D566" s="2">
        <v>2</v>
      </c>
    </row>
    <row r="567" spans="1:6" x14ac:dyDescent="0.25">
      <c r="B567" s="4" t="s">
        <v>113</v>
      </c>
      <c r="C567" s="2">
        <v>3.1E-2</v>
      </c>
      <c r="D567" s="2">
        <v>2.9000000000000001E-2</v>
      </c>
    </row>
    <row r="568" spans="1:6" x14ac:dyDescent="0.25">
      <c r="B568" s="4" t="s">
        <v>182</v>
      </c>
      <c r="E568" s="2">
        <v>1.9</v>
      </c>
      <c r="F568" s="2">
        <v>0.7</v>
      </c>
    </row>
    <row r="569" spans="1:6" x14ac:dyDescent="0.25">
      <c r="B569" s="4" t="s">
        <v>236</v>
      </c>
      <c r="E569" s="2">
        <v>0.24</v>
      </c>
      <c r="F569" s="2">
        <v>1.25</v>
      </c>
    </row>
    <row r="570" spans="1:6" x14ac:dyDescent="0.25">
      <c r="B570" s="4" t="s">
        <v>353</v>
      </c>
      <c r="C570" s="2">
        <v>18.821999999999999</v>
      </c>
      <c r="D570" s="2">
        <v>8.11</v>
      </c>
      <c r="E570" s="2">
        <v>123.247</v>
      </c>
      <c r="F570" s="2">
        <v>49.298999999999999</v>
      </c>
    </row>
    <row r="571" spans="1:6" x14ac:dyDescent="0.25">
      <c r="B571" s="4" t="s">
        <v>410</v>
      </c>
      <c r="C571" s="2">
        <v>1570.6949999999999</v>
      </c>
      <c r="D571" s="2">
        <v>548.87</v>
      </c>
      <c r="E571" s="2">
        <v>2737.502</v>
      </c>
      <c r="F571" s="2">
        <v>893.29700000000003</v>
      </c>
    </row>
    <row r="572" spans="1:6" x14ac:dyDescent="0.25">
      <c r="B572" s="4" t="s">
        <v>218</v>
      </c>
      <c r="C572" s="2">
        <v>202.61</v>
      </c>
      <c r="D572" s="2">
        <v>54.93</v>
      </c>
      <c r="E572" s="2">
        <v>1.58</v>
      </c>
      <c r="F572" s="2">
        <v>3.234</v>
      </c>
    </row>
    <row r="573" spans="1:6" x14ac:dyDescent="0.25">
      <c r="B573" s="4" t="s">
        <v>314</v>
      </c>
      <c r="C573" s="2">
        <v>1345.085</v>
      </c>
      <c r="D573" s="2">
        <v>492.56</v>
      </c>
      <c r="E573" s="2">
        <v>1118.51</v>
      </c>
      <c r="F573" s="2">
        <v>466.77499999999998</v>
      </c>
    </row>
    <row r="574" spans="1:6" x14ac:dyDescent="0.25">
      <c r="B574" s="4" t="s">
        <v>347</v>
      </c>
      <c r="E574" s="2">
        <v>890.06299999999999</v>
      </c>
      <c r="F574" s="2">
        <v>196.357</v>
      </c>
    </row>
    <row r="575" spans="1:6" x14ac:dyDescent="0.25">
      <c r="B575" s="4" t="s">
        <v>377</v>
      </c>
      <c r="C575" s="2">
        <v>23</v>
      </c>
      <c r="D575" s="2">
        <v>1.38</v>
      </c>
      <c r="E575" s="2">
        <v>727.34900000000005</v>
      </c>
      <c r="F575" s="2">
        <v>226.93100000000001</v>
      </c>
    </row>
    <row r="576" spans="1:6" x14ac:dyDescent="0.25">
      <c r="A576" s="4" t="s">
        <v>521</v>
      </c>
      <c r="B576" s="4" t="s">
        <v>17</v>
      </c>
      <c r="C576" s="2">
        <v>0</v>
      </c>
      <c r="D576" s="2">
        <v>5122.4089999999997</v>
      </c>
      <c r="E576" s="2">
        <v>0</v>
      </c>
      <c r="F576" s="2">
        <v>16739.223000000002</v>
      </c>
    </row>
    <row r="577" spans="1:6" x14ac:dyDescent="0.25">
      <c r="B577" s="4" t="s">
        <v>410</v>
      </c>
      <c r="C577" s="2">
        <v>0</v>
      </c>
      <c r="D577" s="2">
        <v>5122.4089999999997</v>
      </c>
      <c r="E577" s="2">
        <v>0</v>
      </c>
      <c r="F577" s="2">
        <v>16739.223000000002</v>
      </c>
    </row>
    <row r="578" spans="1:6" x14ac:dyDescent="0.25">
      <c r="B578" s="4" t="s">
        <v>203</v>
      </c>
      <c r="C578" s="2">
        <v>0</v>
      </c>
      <c r="D578" s="2">
        <v>1116.5530000000001</v>
      </c>
      <c r="E578" s="2">
        <v>0</v>
      </c>
      <c r="F578" s="2">
        <v>1015.2619999999999</v>
      </c>
    </row>
    <row r="579" spans="1:6" x14ac:dyDescent="0.25">
      <c r="B579" s="4" t="s">
        <v>218</v>
      </c>
      <c r="C579" s="2">
        <v>0</v>
      </c>
      <c r="D579" s="2">
        <v>1.2E-2</v>
      </c>
    </row>
    <row r="580" spans="1:6" x14ac:dyDescent="0.25">
      <c r="B580" s="4" t="s">
        <v>344</v>
      </c>
      <c r="C580" s="2">
        <v>0</v>
      </c>
      <c r="D580" s="2">
        <v>353.84199999999998</v>
      </c>
      <c r="E580" s="2">
        <v>0</v>
      </c>
      <c r="F580" s="2">
        <v>328.19299999999998</v>
      </c>
    </row>
    <row r="581" spans="1:6" x14ac:dyDescent="0.25">
      <c r="B581" s="4" t="s">
        <v>377</v>
      </c>
      <c r="C581" s="2">
        <v>0</v>
      </c>
      <c r="D581" s="2">
        <v>3652.002</v>
      </c>
      <c r="E581" s="2">
        <v>0</v>
      </c>
      <c r="F581" s="2">
        <v>15395.768</v>
      </c>
    </row>
    <row r="582" spans="1:6" x14ac:dyDescent="0.25">
      <c r="A582" s="4" t="s">
        <v>522</v>
      </c>
      <c r="B582" s="4" t="s">
        <v>17</v>
      </c>
      <c r="C582" s="2">
        <v>4.7160000000000002</v>
      </c>
      <c r="D582" s="2">
        <v>1.103</v>
      </c>
      <c r="E582" s="2">
        <v>26.76</v>
      </c>
      <c r="F582" s="2">
        <v>19.683</v>
      </c>
    </row>
    <row r="583" spans="1:6" x14ac:dyDescent="0.25">
      <c r="B583" s="4" t="s">
        <v>408</v>
      </c>
      <c r="C583" s="2">
        <v>0.66</v>
      </c>
      <c r="D583" s="2">
        <v>0.16500000000000001</v>
      </c>
      <c r="E583" s="2">
        <v>7.76</v>
      </c>
      <c r="F583" s="2">
        <v>9.4510000000000005</v>
      </c>
    </row>
    <row r="584" spans="1:6" x14ac:dyDescent="0.25">
      <c r="B584" s="4" t="s">
        <v>92</v>
      </c>
      <c r="C584" s="2">
        <v>0.66</v>
      </c>
      <c r="D584" s="2">
        <v>0.16500000000000001</v>
      </c>
    </row>
    <row r="585" spans="1:6" x14ac:dyDescent="0.25">
      <c r="B585" s="4" t="s">
        <v>182</v>
      </c>
      <c r="E585" s="2">
        <v>5.4729999999999999</v>
      </c>
      <c r="F585" s="2">
        <v>1.369</v>
      </c>
    </row>
    <row r="586" spans="1:6" x14ac:dyDescent="0.25">
      <c r="B586" s="4" t="s">
        <v>188</v>
      </c>
      <c r="E586" s="2">
        <v>2.2869999999999999</v>
      </c>
      <c r="F586" s="2">
        <v>8.0820000000000007</v>
      </c>
    </row>
    <row r="587" spans="1:6" x14ac:dyDescent="0.25">
      <c r="B587" s="4" t="s">
        <v>410</v>
      </c>
      <c r="C587" s="2">
        <v>4.056</v>
      </c>
      <c r="D587" s="2">
        <v>0.93799999999999994</v>
      </c>
      <c r="E587" s="2">
        <v>19</v>
      </c>
      <c r="F587" s="2">
        <v>10.231999999999999</v>
      </c>
    </row>
    <row r="588" spans="1:6" x14ac:dyDescent="0.25">
      <c r="B588" s="4" t="s">
        <v>218</v>
      </c>
      <c r="E588" s="2">
        <v>18.899999999999999</v>
      </c>
      <c r="F588" s="2">
        <v>9.5399999999999991</v>
      </c>
    </row>
    <row r="589" spans="1:6" x14ac:dyDescent="0.25">
      <c r="B589" s="4" t="s">
        <v>314</v>
      </c>
      <c r="C589" s="2">
        <v>5.6000000000000001E-2</v>
      </c>
      <c r="D589" s="2">
        <v>0.216</v>
      </c>
    </row>
    <row r="590" spans="1:6" x14ac:dyDescent="0.25">
      <c r="B590" s="4" t="s">
        <v>377</v>
      </c>
      <c r="C590" s="2">
        <v>4</v>
      </c>
      <c r="D590" s="2">
        <v>0.72199999999999998</v>
      </c>
      <c r="E590" s="2">
        <v>0.1</v>
      </c>
      <c r="F590" s="2">
        <v>0.69199999999999995</v>
      </c>
    </row>
    <row r="591" spans="1:6" x14ac:dyDescent="0.25">
      <c r="A591" s="4" t="s">
        <v>523</v>
      </c>
      <c r="B591" s="4" t="s">
        <v>17</v>
      </c>
      <c r="C591" s="2">
        <v>144321.16699999999</v>
      </c>
      <c r="D591" s="2">
        <v>30569.05</v>
      </c>
      <c r="E591" s="2">
        <v>139582.07699999999</v>
      </c>
      <c r="F591" s="2">
        <v>29924.023000000001</v>
      </c>
    </row>
    <row r="592" spans="1:6" x14ac:dyDescent="0.25">
      <c r="B592" s="4" t="s">
        <v>408</v>
      </c>
      <c r="C592" s="2">
        <v>49.423999999999999</v>
      </c>
      <c r="D592" s="2">
        <v>14.545999999999999</v>
      </c>
      <c r="E592" s="2">
        <v>606.08000000000004</v>
      </c>
      <c r="F592" s="2">
        <v>199.565</v>
      </c>
    </row>
    <row r="593" spans="2:6" x14ac:dyDescent="0.25">
      <c r="B593" s="4" t="s">
        <v>19</v>
      </c>
      <c r="E593" s="2">
        <v>53.031999999999996</v>
      </c>
      <c r="F593" s="2">
        <v>30.751000000000001</v>
      </c>
    </row>
    <row r="594" spans="2:6" x14ac:dyDescent="0.25">
      <c r="B594" s="4" t="s">
        <v>23</v>
      </c>
      <c r="E594" s="2">
        <v>437</v>
      </c>
      <c r="F594" s="2">
        <v>109.25</v>
      </c>
    </row>
    <row r="595" spans="2:6" x14ac:dyDescent="0.25">
      <c r="B595" s="4" t="s">
        <v>92</v>
      </c>
      <c r="C595" s="2">
        <v>45.588999999999999</v>
      </c>
      <c r="D595" s="2">
        <v>12.898</v>
      </c>
      <c r="E595" s="2">
        <v>28.631</v>
      </c>
      <c r="F595" s="2">
        <v>36.15</v>
      </c>
    </row>
    <row r="596" spans="2:6" x14ac:dyDescent="0.25">
      <c r="B596" s="4" t="s">
        <v>113</v>
      </c>
      <c r="C596" s="2">
        <v>3.0569999999999999</v>
      </c>
      <c r="D596" s="2">
        <v>1.399</v>
      </c>
      <c r="E596" s="2">
        <v>0.81799999999999995</v>
      </c>
      <c r="F596" s="2">
        <v>0.45600000000000002</v>
      </c>
    </row>
    <row r="597" spans="2:6" x14ac:dyDescent="0.25">
      <c r="B597" s="4" t="s">
        <v>134</v>
      </c>
      <c r="E597" s="2">
        <v>7.2</v>
      </c>
      <c r="F597" s="2">
        <v>3.7549999999999999</v>
      </c>
    </row>
    <row r="598" spans="2:6" x14ac:dyDescent="0.25">
      <c r="B598" s="4" t="s">
        <v>182</v>
      </c>
      <c r="E598" s="2">
        <v>59.95</v>
      </c>
      <c r="F598" s="2">
        <v>11.606999999999999</v>
      </c>
    </row>
    <row r="599" spans="2:6" x14ac:dyDescent="0.25">
      <c r="B599" s="4" t="s">
        <v>197</v>
      </c>
      <c r="E599" s="2">
        <v>7.08</v>
      </c>
      <c r="F599" s="2">
        <v>1.7709999999999999</v>
      </c>
    </row>
    <row r="600" spans="2:6" x14ac:dyDescent="0.25">
      <c r="B600" s="4" t="s">
        <v>230</v>
      </c>
      <c r="C600" s="2">
        <v>0.436</v>
      </c>
      <c r="D600" s="2">
        <v>0.153</v>
      </c>
      <c r="E600" s="2">
        <v>6.6689999999999996</v>
      </c>
      <c r="F600" s="2">
        <v>2.2480000000000002</v>
      </c>
    </row>
    <row r="601" spans="2:6" x14ac:dyDescent="0.25">
      <c r="B601" s="4" t="s">
        <v>272</v>
      </c>
      <c r="C601" s="2">
        <v>0.34200000000000003</v>
      </c>
      <c r="D601" s="2">
        <v>9.6000000000000002E-2</v>
      </c>
    </row>
    <row r="602" spans="2:6" x14ac:dyDescent="0.25">
      <c r="B602" s="4" t="s">
        <v>275</v>
      </c>
      <c r="E602" s="2">
        <v>2.4</v>
      </c>
      <c r="F602" s="2">
        <v>1.4319999999999999</v>
      </c>
    </row>
    <row r="603" spans="2:6" x14ac:dyDescent="0.25">
      <c r="B603" s="4" t="s">
        <v>353</v>
      </c>
      <c r="E603" s="2">
        <v>3.3</v>
      </c>
      <c r="F603" s="2">
        <v>2.145</v>
      </c>
    </row>
    <row r="604" spans="2:6" x14ac:dyDescent="0.25">
      <c r="B604" s="4" t="s">
        <v>410</v>
      </c>
      <c r="C604" s="2">
        <v>144271.74299999999</v>
      </c>
      <c r="D604" s="2">
        <v>30554.504000000001</v>
      </c>
      <c r="E604" s="2">
        <v>138975.997</v>
      </c>
      <c r="F604" s="2">
        <v>29724.457999999999</v>
      </c>
    </row>
    <row r="605" spans="2:6" x14ac:dyDescent="0.25">
      <c r="B605" s="4" t="s">
        <v>77</v>
      </c>
      <c r="E605" s="2">
        <v>1.32</v>
      </c>
      <c r="F605" s="2">
        <v>0.56999999999999995</v>
      </c>
    </row>
    <row r="606" spans="2:6" x14ac:dyDescent="0.25">
      <c r="B606" s="4" t="s">
        <v>218</v>
      </c>
      <c r="C606" s="2">
        <v>1027</v>
      </c>
      <c r="D606" s="2">
        <v>208.63399999999999</v>
      </c>
      <c r="E606" s="2">
        <v>2802.5</v>
      </c>
      <c r="F606" s="2">
        <v>479.67500000000001</v>
      </c>
    </row>
    <row r="607" spans="2:6" x14ac:dyDescent="0.25">
      <c r="B607" s="4" t="s">
        <v>314</v>
      </c>
      <c r="C607" s="2">
        <v>7092.732</v>
      </c>
      <c r="D607" s="2">
        <v>1595.6089999999999</v>
      </c>
      <c r="E607" s="2">
        <v>2164.422</v>
      </c>
      <c r="F607" s="2">
        <v>552.10199999999998</v>
      </c>
    </row>
    <row r="608" spans="2:6" x14ac:dyDescent="0.25">
      <c r="B608" s="4" t="s">
        <v>347</v>
      </c>
      <c r="C608" s="2">
        <v>16473.721000000001</v>
      </c>
      <c r="D608" s="2">
        <v>3277.355</v>
      </c>
      <c r="E608" s="2">
        <v>22667.928</v>
      </c>
      <c r="F608" s="2">
        <v>4457.3180000000002</v>
      </c>
    </row>
    <row r="609" spans="1:6" x14ac:dyDescent="0.25">
      <c r="B609" s="4" t="s">
        <v>377</v>
      </c>
      <c r="C609" s="2">
        <v>119678.29</v>
      </c>
      <c r="D609" s="2">
        <v>25472.905999999999</v>
      </c>
      <c r="E609" s="2">
        <v>111339.827</v>
      </c>
      <c r="F609" s="2">
        <v>24234.793000000001</v>
      </c>
    </row>
    <row r="610" spans="1:6" x14ac:dyDescent="0.25">
      <c r="A610" s="4" t="s">
        <v>440</v>
      </c>
      <c r="B610" s="4" t="s">
        <v>17</v>
      </c>
      <c r="C610" s="2">
        <v>9488.1759999999995</v>
      </c>
      <c r="D610" s="2">
        <v>951.11099999999999</v>
      </c>
      <c r="E610" s="2">
        <v>15761.242</v>
      </c>
      <c r="F610" s="2">
        <v>1677.8979999999999</v>
      </c>
    </row>
    <row r="611" spans="1:6" x14ac:dyDescent="0.25">
      <c r="B611" s="4" t="s">
        <v>408</v>
      </c>
      <c r="E611" s="2">
        <v>37.53</v>
      </c>
      <c r="F611" s="2">
        <v>15.009</v>
      </c>
    </row>
    <row r="612" spans="1:6" x14ac:dyDescent="0.25">
      <c r="B612" s="4" t="s">
        <v>92</v>
      </c>
      <c r="E612" s="2">
        <v>16.329999999999998</v>
      </c>
      <c r="F612" s="2">
        <v>6.5289999999999999</v>
      </c>
    </row>
    <row r="613" spans="1:6" x14ac:dyDescent="0.25">
      <c r="B613" s="4" t="s">
        <v>182</v>
      </c>
      <c r="E613" s="2">
        <v>1.2</v>
      </c>
      <c r="F613" s="2">
        <v>0.48</v>
      </c>
    </row>
    <row r="614" spans="1:6" x14ac:dyDescent="0.25">
      <c r="B614" s="4" t="s">
        <v>353</v>
      </c>
      <c r="E614" s="2">
        <v>20</v>
      </c>
      <c r="F614" s="2">
        <v>8</v>
      </c>
    </row>
    <row r="615" spans="1:6" x14ac:dyDescent="0.25">
      <c r="B615" s="4" t="s">
        <v>410</v>
      </c>
      <c r="C615" s="2">
        <v>9488.1759999999995</v>
      </c>
      <c r="D615" s="2">
        <v>951.11099999999999</v>
      </c>
      <c r="E615" s="2">
        <v>15723.712</v>
      </c>
      <c r="F615" s="2">
        <v>1662.8889999999999</v>
      </c>
    </row>
    <row r="616" spans="1:6" x14ac:dyDescent="0.25">
      <c r="B616" s="4" t="s">
        <v>218</v>
      </c>
      <c r="C616" s="2">
        <v>3015</v>
      </c>
      <c r="D616" s="2">
        <v>293.63</v>
      </c>
      <c r="E616" s="2">
        <v>2345</v>
      </c>
      <c r="F616" s="2">
        <v>239.88</v>
      </c>
    </row>
    <row r="617" spans="1:6" x14ac:dyDescent="0.25">
      <c r="B617" s="4" t="s">
        <v>377</v>
      </c>
      <c r="C617" s="2">
        <v>6473.1760000000004</v>
      </c>
      <c r="D617" s="2">
        <v>657.48099999999999</v>
      </c>
      <c r="E617" s="2">
        <v>13378.712</v>
      </c>
      <c r="F617" s="2">
        <v>1423.009</v>
      </c>
    </row>
    <row r="618" spans="1:6" x14ac:dyDescent="0.25">
      <c r="A618" s="4" t="s">
        <v>524</v>
      </c>
      <c r="B618" s="4" t="s">
        <v>17</v>
      </c>
      <c r="C618" s="2">
        <v>869.80025000000001</v>
      </c>
      <c r="D618" s="2">
        <v>419.19900000000001</v>
      </c>
      <c r="E618" s="2">
        <v>115.489</v>
      </c>
      <c r="F618" s="2">
        <v>46.176000000000002</v>
      </c>
    </row>
    <row r="619" spans="1:6" x14ac:dyDescent="0.25">
      <c r="B619" s="4" t="s">
        <v>408</v>
      </c>
      <c r="C619" s="2">
        <v>806.80025000000001</v>
      </c>
      <c r="D619" s="2">
        <v>406.149</v>
      </c>
      <c r="E619" s="2">
        <v>46.484000000000002</v>
      </c>
      <c r="F619" s="2">
        <v>29.99</v>
      </c>
    </row>
    <row r="620" spans="1:6" x14ac:dyDescent="0.25">
      <c r="B620" s="4" t="s">
        <v>65</v>
      </c>
      <c r="E620" s="2">
        <v>1.4239999999999999</v>
      </c>
      <c r="F620" s="2">
        <v>1.2390000000000001</v>
      </c>
    </row>
    <row r="621" spans="1:6" x14ac:dyDescent="0.25">
      <c r="B621" s="4" t="s">
        <v>92</v>
      </c>
      <c r="C621" s="2">
        <v>806.50025000000005</v>
      </c>
      <c r="D621" s="2">
        <v>403.56299999999999</v>
      </c>
      <c r="E621" s="2">
        <v>16.96</v>
      </c>
      <c r="F621" s="2">
        <v>10.994999999999999</v>
      </c>
    </row>
    <row r="622" spans="1:6" x14ac:dyDescent="0.25">
      <c r="B622" s="4" t="s">
        <v>110</v>
      </c>
      <c r="C622" s="2">
        <v>0.3</v>
      </c>
      <c r="D622" s="2">
        <v>2.5859999999999999</v>
      </c>
    </row>
    <row r="623" spans="1:6" x14ac:dyDescent="0.25">
      <c r="B623" s="4" t="s">
        <v>134</v>
      </c>
      <c r="E623" s="2">
        <v>5.6</v>
      </c>
      <c r="F623" s="2">
        <v>5.4020000000000001</v>
      </c>
    </row>
    <row r="624" spans="1:6" x14ac:dyDescent="0.25">
      <c r="B624" s="4" t="s">
        <v>182</v>
      </c>
      <c r="E624" s="2">
        <v>22.5</v>
      </c>
      <c r="F624" s="2">
        <v>12.353999999999999</v>
      </c>
    </row>
    <row r="625" spans="1:6" x14ac:dyDescent="0.25">
      <c r="B625" s="4" t="s">
        <v>410</v>
      </c>
      <c r="C625" s="2">
        <v>63</v>
      </c>
      <c r="D625" s="2">
        <v>13.05</v>
      </c>
      <c r="E625" s="2">
        <v>69.004999999999995</v>
      </c>
      <c r="F625" s="2">
        <v>16.186</v>
      </c>
    </row>
    <row r="626" spans="1:6" x14ac:dyDescent="0.25">
      <c r="B626" s="4" t="s">
        <v>314</v>
      </c>
      <c r="E626" s="2">
        <v>6</v>
      </c>
      <c r="F626" s="2">
        <v>3.06</v>
      </c>
    </row>
    <row r="627" spans="1:6" x14ac:dyDescent="0.25">
      <c r="B627" s="4" t="s">
        <v>362</v>
      </c>
      <c r="E627" s="2">
        <v>5.0000000000000001E-3</v>
      </c>
      <c r="F627" s="2">
        <v>1.4999999999999999E-2</v>
      </c>
    </row>
    <row r="628" spans="1:6" x14ac:dyDescent="0.25">
      <c r="B628" s="4" t="s">
        <v>377</v>
      </c>
      <c r="C628" s="2">
        <v>63</v>
      </c>
      <c r="D628" s="2">
        <v>13.05</v>
      </c>
      <c r="E628" s="2">
        <v>63</v>
      </c>
      <c r="F628" s="2">
        <v>13.111000000000001</v>
      </c>
    </row>
    <row r="629" spans="1:6" x14ac:dyDescent="0.25">
      <c r="A629" s="4" t="s">
        <v>441</v>
      </c>
      <c r="B629" s="4" t="s">
        <v>17</v>
      </c>
      <c r="C629" s="2">
        <v>49552.47</v>
      </c>
      <c r="D629" s="2">
        <v>12378.331</v>
      </c>
      <c r="E629" s="2">
        <v>42114.211000000003</v>
      </c>
      <c r="F629" s="2">
        <v>10433.187</v>
      </c>
    </row>
    <row r="630" spans="1:6" x14ac:dyDescent="0.25">
      <c r="B630" s="4" t="s">
        <v>408</v>
      </c>
      <c r="C630" s="2">
        <v>570.27</v>
      </c>
      <c r="D630" s="2">
        <v>449.45800000000003</v>
      </c>
      <c r="E630" s="2">
        <v>506.44799999999998</v>
      </c>
      <c r="F630" s="2">
        <v>485.20299999999997</v>
      </c>
    </row>
    <row r="631" spans="1:6" x14ac:dyDescent="0.25">
      <c r="B631" s="4" t="s">
        <v>92</v>
      </c>
      <c r="C631" s="2">
        <v>477.36900000000003</v>
      </c>
      <c r="D631" s="2">
        <v>305.48599999999999</v>
      </c>
      <c r="E631" s="2">
        <v>362.81099999999998</v>
      </c>
      <c r="F631" s="2">
        <v>264.791</v>
      </c>
    </row>
    <row r="632" spans="1:6" x14ac:dyDescent="0.25">
      <c r="B632" s="4" t="s">
        <v>131</v>
      </c>
      <c r="C632" s="2">
        <v>9.4459999999999997</v>
      </c>
      <c r="D632" s="2">
        <v>33.951000000000001</v>
      </c>
      <c r="E632" s="2">
        <v>6.5419999999999998</v>
      </c>
      <c r="F632" s="2">
        <v>18.355</v>
      </c>
    </row>
    <row r="633" spans="1:6" x14ac:dyDescent="0.25">
      <c r="B633" s="4" t="s">
        <v>134</v>
      </c>
      <c r="E633" s="2">
        <v>50.110999999999997</v>
      </c>
      <c r="F633" s="2">
        <v>79.688000000000002</v>
      </c>
    </row>
    <row r="634" spans="1:6" x14ac:dyDescent="0.25">
      <c r="B634" s="4" t="s">
        <v>173</v>
      </c>
      <c r="C634" s="2">
        <v>62.972000000000001</v>
      </c>
      <c r="D634" s="2">
        <v>86.135000000000005</v>
      </c>
      <c r="E634" s="2">
        <v>42</v>
      </c>
      <c r="F634" s="2">
        <v>61.808</v>
      </c>
    </row>
    <row r="635" spans="1:6" x14ac:dyDescent="0.25">
      <c r="B635" s="4" t="s">
        <v>188</v>
      </c>
      <c r="C635" s="2">
        <v>0.12</v>
      </c>
      <c r="D635" s="2">
        <v>0.746</v>
      </c>
      <c r="E635" s="2">
        <v>0.61</v>
      </c>
      <c r="F635" s="2">
        <v>2.3090000000000002</v>
      </c>
    </row>
    <row r="636" spans="1:6" x14ac:dyDescent="0.25">
      <c r="B636" s="4" t="s">
        <v>272</v>
      </c>
      <c r="E636" s="2">
        <v>15.882</v>
      </c>
      <c r="F636" s="2">
        <v>22.215</v>
      </c>
    </row>
    <row r="637" spans="1:6" x14ac:dyDescent="0.25">
      <c r="B637" s="4" t="s">
        <v>293</v>
      </c>
      <c r="E637" s="2">
        <v>1.226</v>
      </c>
      <c r="F637" s="2">
        <v>1.3520000000000001</v>
      </c>
    </row>
    <row r="638" spans="1:6" x14ac:dyDescent="0.25">
      <c r="B638" s="4" t="s">
        <v>353</v>
      </c>
      <c r="C638" s="2">
        <v>20.363</v>
      </c>
      <c r="D638" s="2">
        <v>23.14</v>
      </c>
      <c r="E638" s="2">
        <v>27.265999999999998</v>
      </c>
      <c r="F638" s="2">
        <v>34.685000000000002</v>
      </c>
    </row>
    <row r="639" spans="1:6" x14ac:dyDescent="0.25">
      <c r="B639" s="4" t="s">
        <v>410</v>
      </c>
      <c r="C639" s="2">
        <v>48982.2</v>
      </c>
      <c r="D639" s="2">
        <v>11928.873</v>
      </c>
      <c r="E639" s="2">
        <v>41607.762999999999</v>
      </c>
      <c r="F639" s="2">
        <v>9947.9840000000004</v>
      </c>
    </row>
    <row r="640" spans="1:6" x14ac:dyDescent="0.25">
      <c r="B640" s="4" t="s">
        <v>203</v>
      </c>
      <c r="C640" s="2">
        <v>2.2000000000000002</v>
      </c>
      <c r="D640" s="2">
        <v>3.2</v>
      </c>
    </row>
    <row r="641" spans="1:6" x14ac:dyDescent="0.25">
      <c r="B641" s="4" t="s">
        <v>218</v>
      </c>
      <c r="C641" s="2">
        <v>12703.3</v>
      </c>
      <c r="D641" s="2">
        <v>3678.2249999999999</v>
      </c>
      <c r="E641" s="2">
        <v>6887.0730000000003</v>
      </c>
      <c r="F641" s="2">
        <v>2547.6799999999998</v>
      </c>
    </row>
    <row r="642" spans="1:6" x14ac:dyDescent="0.25">
      <c r="B642" s="4" t="s">
        <v>314</v>
      </c>
      <c r="C642" s="2">
        <v>12873.25</v>
      </c>
      <c r="D642" s="2">
        <v>3868.9270000000001</v>
      </c>
      <c r="E642" s="2">
        <v>7090.4040000000005</v>
      </c>
      <c r="F642" s="2">
        <v>2871.415</v>
      </c>
    </row>
    <row r="643" spans="1:6" x14ac:dyDescent="0.25">
      <c r="B643" s="4" t="s">
        <v>362</v>
      </c>
      <c r="C643" s="2">
        <v>1.25</v>
      </c>
      <c r="D643" s="2">
        <v>1.206</v>
      </c>
      <c r="E643" s="2">
        <v>1.25</v>
      </c>
      <c r="F643" s="2">
        <v>1.206</v>
      </c>
    </row>
    <row r="644" spans="1:6" x14ac:dyDescent="0.25">
      <c r="B644" s="4" t="s">
        <v>377</v>
      </c>
      <c r="C644" s="2">
        <v>23402.2</v>
      </c>
      <c r="D644" s="2">
        <v>4377.3149999999996</v>
      </c>
      <c r="E644" s="2">
        <v>27629.036</v>
      </c>
      <c r="F644" s="2">
        <v>4527.683</v>
      </c>
    </row>
    <row r="645" spans="1:6" x14ac:dyDescent="0.25">
      <c r="A645" s="4" t="s">
        <v>525</v>
      </c>
      <c r="B645" s="4" t="s">
        <v>17</v>
      </c>
      <c r="C645" s="2">
        <v>68.731999999999999</v>
      </c>
      <c r="D645" s="2">
        <v>198.42599999999999</v>
      </c>
      <c r="E645" s="2">
        <v>207.41399999999999</v>
      </c>
      <c r="F645" s="2">
        <v>709.26800000000003</v>
      </c>
    </row>
    <row r="646" spans="1:6" x14ac:dyDescent="0.25">
      <c r="B646" s="4" t="s">
        <v>408</v>
      </c>
      <c r="C646" s="2">
        <v>31.779</v>
      </c>
      <c r="D646" s="2">
        <v>83.355000000000004</v>
      </c>
      <c r="E646" s="2">
        <v>200.023</v>
      </c>
      <c r="F646" s="2">
        <v>673.851</v>
      </c>
    </row>
    <row r="647" spans="1:6" x14ac:dyDescent="0.25">
      <c r="B647" s="4" t="s">
        <v>19</v>
      </c>
      <c r="E647" s="2">
        <v>0.11</v>
      </c>
      <c r="F647" s="2">
        <v>2.621</v>
      </c>
    </row>
    <row r="648" spans="1:6" x14ac:dyDescent="0.25">
      <c r="B648" s="4" t="s">
        <v>92</v>
      </c>
      <c r="C648" s="2">
        <v>2.6789999999999998</v>
      </c>
      <c r="D648" s="2">
        <v>9.74</v>
      </c>
      <c r="E648" s="2">
        <v>188.381</v>
      </c>
      <c r="F648" s="2">
        <v>653.98900000000003</v>
      </c>
    </row>
    <row r="649" spans="1:6" x14ac:dyDescent="0.25">
      <c r="B649" s="4" t="s">
        <v>113</v>
      </c>
      <c r="E649" s="2">
        <v>0.4</v>
      </c>
      <c r="F649" s="2">
        <v>0.36899999999999999</v>
      </c>
    </row>
    <row r="650" spans="1:6" x14ac:dyDescent="0.25">
      <c r="B650" s="4" t="s">
        <v>182</v>
      </c>
      <c r="C650" s="2">
        <v>3.5</v>
      </c>
      <c r="D650" s="2">
        <v>5.6</v>
      </c>
      <c r="E650" s="2">
        <v>10.28</v>
      </c>
      <c r="F650" s="2">
        <v>10.175000000000001</v>
      </c>
    </row>
    <row r="651" spans="1:6" x14ac:dyDescent="0.25">
      <c r="B651" s="4" t="s">
        <v>353</v>
      </c>
      <c r="C651" s="2">
        <v>25.6</v>
      </c>
      <c r="D651" s="2">
        <v>68.015000000000001</v>
      </c>
      <c r="E651" s="2">
        <v>0.85199999999999998</v>
      </c>
      <c r="F651" s="2">
        <v>6.6970000000000001</v>
      </c>
    </row>
    <row r="652" spans="1:6" x14ac:dyDescent="0.25">
      <c r="B652" s="4" t="s">
        <v>410</v>
      </c>
      <c r="C652" s="2">
        <v>36.953000000000003</v>
      </c>
      <c r="D652" s="2">
        <v>115.071</v>
      </c>
      <c r="E652" s="2">
        <v>7.391</v>
      </c>
      <c r="F652" s="2">
        <v>35.417000000000002</v>
      </c>
    </row>
    <row r="653" spans="1:6" x14ac:dyDescent="0.25">
      <c r="B653" s="4" t="s">
        <v>314</v>
      </c>
      <c r="C653" s="2">
        <v>31.498999999999999</v>
      </c>
      <c r="D653" s="2">
        <v>90.265000000000001</v>
      </c>
      <c r="E653" s="2">
        <v>7.391</v>
      </c>
      <c r="F653" s="2">
        <v>35.417000000000002</v>
      </c>
    </row>
    <row r="654" spans="1:6" x14ac:dyDescent="0.25">
      <c r="B654" s="4" t="s">
        <v>377</v>
      </c>
      <c r="C654" s="2">
        <v>5.4539999999999997</v>
      </c>
      <c r="D654" s="2">
        <v>24.806000000000001</v>
      </c>
    </row>
    <row r="655" spans="1:6" x14ac:dyDescent="0.25">
      <c r="A655" s="4" t="s">
        <v>526</v>
      </c>
      <c r="B655" s="4" t="s">
        <v>17</v>
      </c>
      <c r="C655" s="2">
        <v>235.91300000000001</v>
      </c>
      <c r="D655" s="2">
        <v>711.49599999999998</v>
      </c>
      <c r="E655" s="2">
        <v>545.87400000000002</v>
      </c>
      <c r="F655" s="2">
        <v>1715.8510000000001</v>
      </c>
    </row>
    <row r="656" spans="1:6" x14ac:dyDescent="0.25">
      <c r="B656" s="4" t="s">
        <v>408</v>
      </c>
      <c r="C656" s="2">
        <v>146.679</v>
      </c>
      <c r="D656" s="2">
        <v>480.05900000000003</v>
      </c>
      <c r="E656" s="2">
        <v>377.64299999999997</v>
      </c>
      <c r="F656" s="2">
        <v>1333.2080000000001</v>
      </c>
    </row>
    <row r="657" spans="1:6" x14ac:dyDescent="0.25">
      <c r="B657" s="4" t="s">
        <v>19</v>
      </c>
      <c r="C657" s="2">
        <v>0.14599999999999999</v>
      </c>
      <c r="D657" s="2">
        <v>0.1</v>
      </c>
    </row>
    <row r="658" spans="1:6" x14ac:dyDescent="0.25">
      <c r="B658" s="4" t="s">
        <v>59</v>
      </c>
      <c r="C658" s="2">
        <v>4.1280000000000001</v>
      </c>
      <c r="D658" s="2">
        <v>13</v>
      </c>
      <c r="E658" s="2">
        <v>1.575</v>
      </c>
      <c r="F658" s="2">
        <v>7.7750000000000004</v>
      </c>
    </row>
    <row r="659" spans="1:6" x14ac:dyDescent="0.25">
      <c r="B659" s="4" t="s">
        <v>92</v>
      </c>
      <c r="C659" s="2">
        <v>10.459</v>
      </c>
      <c r="D659" s="2">
        <v>19.216000000000001</v>
      </c>
      <c r="E659" s="2">
        <v>154.33500000000001</v>
      </c>
      <c r="F659" s="2">
        <v>610.12800000000004</v>
      </c>
    </row>
    <row r="660" spans="1:6" x14ac:dyDescent="0.25">
      <c r="B660" s="4" t="s">
        <v>113</v>
      </c>
      <c r="C660" s="2">
        <v>0.155</v>
      </c>
      <c r="D660" s="2">
        <v>0.13</v>
      </c>
    </row>
    <row r="661" spans="1:6" x14ac:dyDescent="0.25">
      <c r="B661" s="4" t="s">
        <v>134</v>
      </c>
      <c r="C661" s="2">
        <v>3.34</v>
      </c>
      <c r="D661" s="2">
        <v>109.47</v>
      </c>
    </row>
    <row r="662" spans="1:6" x14ac:dyDescent="0.25">
      <c r="B662" s="4" t="s">
        <v>182</v>
      </c>
      <c r="E662" s="2">
        <v>3.3319999999999999</v>
      </c>
      <c r="F662" s="2">
        <v>2.8439999999999999</v>
      </c>
    </row>
    <row r="663" spans="1:6" x14ac:dyDescent="0.25">
      <c r="B663" s="4" t="s">
        <v>212</v>
      </c>
      <c r="E663" s="2">
        <v>0.121</v>
      </c>
      <c r="F663" s="2">
        <v>6.2110000000000003</v>
      </c>
    </row>
    <row r="664" spans="1:6" x14ac:dyDescent="0.25">
      <c r="B664" s="4" t="s">
        <v>332</v>
      </c>
      <c r="C664" s="2">
        <v>2.06</v>
      </c>
      <c r="D664" s="2">
        <v>5.0309999999999997</v>
      </c>
      <c r="E664" s="2">
        <v>20.221</v>
      </c>
      <c r="F664" s="2">
        <v>21.591999999999999</v>
      </c>
    </row>
    <row r="665" spans="1:6" x14ac:dyDescent="0.25">
      <c r="B665" s="4" t="s">
        <v>353</v>
      </c>
      <c r="C665" s="2">
        <v>126.39100000000001</v>
      </c>
      <c r="D665" s="2">
        <v>333.11200000000002</v>
      </c>
      <c r="E665" s="2">
        <v>198.059</v>
      </c>
      <c r="F665" s="2">
        <v>684.65800000000002</v>
      </c>
    </row>
    <row r="666" spans="1:6" x14ac:dyDescent="0.25">
      <c r="B666" s="4" t="s">
        <v>410</v>
      </c>
      <c r="C666" s="2">
        <v>89.233999999999995</v>
      </c>
      <c r="D666" s="2">
        <v>231.43700000000001</v>
      </c>
      <c r="E666" s="2">
        <v>168.23099999999999</v>
      </c>
      <c r="F666" s="2">
        <v>382.64299999999997</v>
      </c>
    </row>
    <row r="667" spans="1:6" x14ac:dyDescent="0.25">
      <c r="B667" s="4" t="s">
        <v>218</v>
      </c>
      <c r="E667" s="2">
        <v>22.954999999999998</v>
      </c>
      <c r="F667" s="2">
        <v>29.600999999999999</v>
      </c>
    </row>
    <row r="668" spans="1:6" x14ac:dyDescent="0.25">
      <c r="B668" s="4" t="s">
        <v>314</v>
      </c>
      <c r="C668" s="2">
        <v>87.233999999999995</v>
      </c>
      <c r="D668" s="2">
        <v>229.03700000000001</v>
      </c>
      <c r="E668" s="2">
        <v>130.041</v>
      </c>
      <c r="F668" s="2">
        <v>326.31</v>
      </c>
    </row>
    <row r="669" spans="1:6" x14ac:dyDescent="0.25">
      <c r="B669" s="4" t="s">
        <v>362</v>
      </c>
      <c r="E669" s="2">
        <v>6.9749999999999996</v>
      </c>
      <c r="F669" s="2">
        <v>15.615</v>
      </c>
    </row>
    <row r="670" spans="1:6" x14ac:dyDescent="0.25">
      <c r="B670" s="4" t="s">
        <v>377</v>
      </c>
      <c r="C670" s="2">
        <v>2</v>
      </c>
      <c r="D670" s="2">
        <v>2.4</v>
      </c>
      <c r="E670" s="2">
        <v>8.26</v>
      </c>
      <c r="F670" s="2">
        <v>11.117000000000001</v>
      </c>
    </row>
    <row r="671" spans="1:6" x14ac:dyDescent="0.25">
      <c r="A671" s="4" t="s">
        <v>527</v>
      </c>
      <c r="B671" s="4" t="s">
        <v>17</v>
      </c>
      <c r="C671" s="2">
        <v>413.94600000000003</v>
      </c>
      <c r="D671" s="2">
        <v>3236.6210000000001</v>
      </c>
      <c r="E671" s="2">
        <v>360.81</v>
      </c>
      <c r="F671" s="2">
        <v>2906.5810000000001</v>
      </c>
    </row>
    <row r="672" spans="1:6" x14ac:dyDescent="0.25">
      <c r="B672" s="4" t="s">
        <v>408</v>
      </c>
      <c r="C672" s="2">
        <v>1.7649999999999999</v>
      </c>
      <c r="D672" s="2">
        <v>7.5890000000000004</v>
      </c>
      <c r="E672" s="2">
        <v>8.673</v>
      </c>
      <c r="F672" s="2">
        <v>28.571000000000002</v>
      </c>
    </row>
    <row r="673" spans="1:6" x14ac:dyDescent="0.25">
      <c r="B673" s="4" t="s">
        <v>92</v>
      </c>
      <c r="C673" s="2">
        <v>1.7649999999999999</v>
      </c>
      <c r="D673" s="2">
        <v>7.5890000000000004</v>
      </c>
      <c r="E673" s="2">
        <v>8.4879999999999995</v>
      </c>
      <c r="F673" s="2">
        <v>27.890999999999998</v>
      </c>
    </row>
    <row r="674" spans="1:6" x14ac:dyDescent="0.25">
      <c r="B674" s="4" t="s">
        <v>353</v>
      </c>
      <c r="E674" s="2">
        <v>0.185</v>
      </c>
      <c r="F674" s="2">
        <v>0.68</v>
      </c>
    </row>
    <row r="675" spans="1:6" x14ac:dyDescent="0.25">
      <c r="B675" s="4" t="s">
        <v>410</v>
      </c>
      <c r="C675" s="2">
        <v>412.18099999999998</v>
      </c>
      <c r="D675" s="2">
        <v>3229.0320000000002</v>
      </c>
      <c r="E675" s="2">
        <v>352.137</v>
      </c>
      <c r="F675" s="2">
        <v>2878.01</v>
      </c>
    </row>
    <row r="676" spans="1:6" x14ac:dyDescent="0.25">
      <c r="B676" s="4" t="s">
        <v>218</v>
      </c>
      <c r="C676" s="2">
        <v>364.23599999999999</v>
      </c>
      <c r="D676" s="2">
        <v>2742.9639999999999</v>
      </c>
      <c r="E676" s="2">
        <v>329.39699999999999</v>
      </c>
      <c r="F676" s="2">
        <v>2714.5889999999999</v>
      </c>
    </row>
    <row r="677" spans="1:6" x14ac:dyDescent="0.25">
      <c r="B677" s="4" t="s">
        <v>314</v>
      </c>
      <c r="C677" s="2">
        <v>47.945</v>
      </c>
      <c r="D677" s="2">
        <v>486.06799999999998</v>
      </c>
      <c r="E677" s="2">
        <v>22.74</v>
      </c>
      <c r="F677" s="2">
        <v>163.42099999999999</v>
      </c>
    </row>
    <row r="678" spans="1:6" x14ac:dyDescent="0.25">
      <c r="A678" s="4" t="s">
        <v>528</v>
      </c>
      <c r="B678" s="4" t="s">
        <v>17</v>
      </c>
      <c r="C678" s="2">
        <v>3.0960000000000001</v>
      </c>
      <c r="D678" s="2">
        <v>96.2</v>
      </c>
      <c r="E678" s="2">
        <v>64.001000000000005</v>
      </c>
      <c r="F678" s="2">
        <v>974.05600000000004</v>
      </c>
    </row>
    <row r="679" spans="1:6" x14ac:dyDescent="0.25">
      <c r="B679" s="4" t="s">
        <v>408</v>
      </c>
      <c r="C679" s="2">
        <v>3.08</v>
      </c>
      <c r="D679" s="2">
        <v>96.174000000000007</v>
      </c>
      <c r="E679" s="2">
        <v>63.926000000000002</v>
      </c>
      <c r="F679" s="2">
        <v>971.45100000000002</v>
      </c>
    </row>
    <row r="680" spans="1:6" x14ac:dyDescent="0.25">
      <c r="B680" s="4" t="s">
        <v>80</v>
      </c>
      <c r="C680" s="2">
        <v>0.80500000000000005</v>
      </c>
      <c r="D680" s="2">
        <v>42.241999999999997</v>
      </c>
    </row>
    <row r="681" spans="1:6" x14ac:dyDescent="0.25">
      <c r="B681" s="4" t="s">
        <v>92</v>
      </c>
      <c r="C681" s="2">
        <v>1.008</v>
      </c>
      <c r="D681" s="2">
        <v>1.06</v>
      </c>
      <c r="E681" s="2">
        <v>18.434000000000001</v>
      </c>
      <c r="F681" s="2">
        <v>51.396999999999998</v>
      </c>
    </row>
    <row r="682" spans="1:6" x14ac:dyDescent="0.25">
      <c r="B682" s="4" t="s">
        <v>113</v>
      </c>
      <c r="C682" s="2">
        <v>1.26</v>
      </c>
      <c r="D682" s="2">
        <v>46.304000000000002</v>
      </c>
    </row>
    <row r="683" spans="1:6" x14ac:dyDescent="0.25">
      <c r="B683" s="4" t="s">
        <v>140</v>
      </c>
      <c r="E683" s="2">
        <v>2.8919999999999999</v>
      </c>
      <c r="F683" s="2">
        <v>116.357</v>
      </c>
    </row>
    <row r="684" spans="1:6" x14ac:dyDescent="0.25">
      <c r="B684" s="4" t="s">
        <v>143</v>
      </c>
      <c r="C684" s="2">
        <v>7.0000000000000001E-3</v>
      </c>
      <c r="D684" s="2">
        <v>6.5679999999999996</v>
      </c>
    </row>
    <row r="685" spans="1:6" x14ac:dyDescent="0.25">
      <c r="B685" s="4" t="s">
        <v>188</v>
      </c>
      <c r="E685" s="2">
        <v>0.114</v>
      </c>
      <c r="F685" s="2">
        <v>10.448</v>
      </c>
    </row>
    <row r="686" spans="1:6" x14ac:dyDescent="0.25">
      <c r="B686" s="4" t="s">
        <v>272</v>
      </c>
      <c r="E686" s="2">
        <v>8.0000000000000002E-3</v>
      </c>
      <c r="F686" s="2">
        <v>2.4849999999999999</v>
      </c>
    </row>
    <row r="687" spans="1:6" x14ac:dyDescent="0.25">
      <c r="B687" s="4" t="s">
        <v>353</v>
      </c>
      <c r="E687" s="2">
        <v>42.478000000000002</v>
      </c>
      <c r="F687" s="2">
        <v>790.76400000000001</v>
      </c>
    </row>
    <row r="688" spans="1:6" x14ac:dyDescent="0.25">
      <c r="B688" s="4" t="s">
        <v>410</v>
      </c>
      <c r="C688" s="2">
        <v>1.6E-2</v>
      </c>
      <c r="D688" s="2">
        <v>2.5999999999999999E-2</v>
      </c>
      <c r="E688" s="2">
        <v>7.4999999999999997E-2</v>
      </c>
      <c r="F688" s="2">
        <v>2.605</v>
      </c>
    </row>
    <row r="689" spans="1:6" x14ac:dyDescent="0.25">
      <c r="B689" s="4" t="s">
        <v>314</v>
      </c>
      <c r="C689" s="2">
        <v>1.6E-2</v>
      </c>
      <c r="D689" s="2">
        <v>2.5999999999999999E-2</v>
      </c>
      <c r="E689" s="2">
        <v>7.4999999999999997E-2</v>
      </c>
      <c r="F689" s="2">
        <v>2.605</v>
      </c>
    </row>
    <row r="690" spans="1:6" x14ac:dyDescent="0.25">
      <c r="A690" s="4" t="s">
        <v>529</v>
      </c>
      <c r="B690" s="4" t="s">
        <v>17</v>
      </c>
      <c r="C690" s="2">
        <v>8.4369999999999994</v>
      </c>
      <c r="D690" s="2">
        <v>145.48099999999999</v>
      </c>
      <c r="E690" s="2">
        <v>0.34200000000000003</v>
      </c>
      <c r="F690" s="2">
        <v>4.3470000000000004</v>
      </c>
    </row>
    <row r="691" spans="1:6" x14ac:dyDescent="0.25">
      <c r="B691" s="4" t="s">
        <v>408</v>
      </c>
      <c r="C691" s="2">
        <v>8.18</v>
      </c>
      <c r="D691" s="2">
        <v>84.466999999999999</v>
      </c>
      <c r="E691" s="2">
        <v>9.1999999999999998E-2</v>
      </c>
      <c r="F691" s="2">
        <v>0.12</v>
      </c>
    </row>
    <row r="692" spans="1:6" x14ac:dyDescent="0.25">
      <c r="B692" s="4" t="s">
        <v>92</v>
      </c>
      <c r="C692" s="2">
        <v>8.18</v>
      </c>
      <c r="D692" s="2">
        <v>84.466999999999999</v>
      </c>
      <c r="E692" s="2">
        <v>9.1999999999999998E-2</v>
      </c>
      <c r="F692" s="2">
        <v>0.12</v>
      </c>
    </row>
    <row r="693" spans="1:6" x14ac:dyDescent="0.25">
      <c r="B693" s="4" t="s">
        <v>410</v>
      </c>
      <c r="C693" s="2">
        <v>0.25700000000000001</v>
      </c>
      <c r="D693" s="2">
        <v>61.014000000000003</v>
      </c>
      <c r="E693" s="2">
        <v>0.25</v>
      </c>
      <c r="F693" s="2">
        <v>4.2270000000000003</v>
      </c>
    </row>
    <row r="694" spans="1:6" x14ac:dyDescent="0.25">
      <c r="B694" s="4" t="s">
        <v>218</v>
      </c>
      <c r="C694" s="2">
        <v>0.05</v>
      </c>
      <c r="D694" s="2">
        <v>0.85</v>
      </c>
      <c r="E694" s="2">
        <v>0.15</v>
      </c>
      <c r="F694" s="2">
        <v>2.536</v>
      </c>
    </row>
    <row r="695" spans="1:6" x14ac:dyDescent="0.25">
      <c r="B695" s="4" t="s">
        <v>314</v>
      </c>
      <c r="C695" s="2">
        <v>0.20699999999999999</v>
      </c>
      <c r="D695" s="2">
        <v>60.164000000000001</v>
      </c>
      <c r="E695" s="2">
        <v>0.1</v>
      </c>
      <c r="F695" s="2">
        <v>1.6910000000000001</v>
      </c>
    </row>
    <row r="696" spans="1:6" x14ac:dyDescent="0.25">
      <c r="A696" s="4" t="s">
        <v>530</v>
      </c>
      <c r="B696" s="4" t="s">
        <v>17</v>
      </c>
      <c r="C696" s="2">
        <v>3308.6350000000002</v>
      </c>
      <c r="D696" s="2">
        <v>2298.6640000000002</v>
      </c>
      <c r="E696" s="2">
        <v>4729.6440000000002</v>
      </c>
      <c r="F696" s="2">
        <v>4215.2169999999996</v>
      </c>
    </row>
    <row r="697" spans="1:6" x14ac:dyDescent="0.25">
      <c r="B697" s="4" t="s">
        <v>408</v>
      </c>
      <c r="C697" s="2">
        <v>3301.8490000000002</v>
      </c>
      <c r="D697" s="2">
        <v>2293.1</v>
      </c>
      <c r="E697" s="2">
        <v>4708.9719999999998</v>
      </c>
      <c r="F697" s="2">
        <v>4197.625</v>
      </c>
    </row>
    <row r="698" spans="1:6" x14ac:dyDescent="0.25">
      <c r="B698" s="4" t="s">
        <v>19</v>
      </c>
      <c r="C698" s="2">
        <v>105.26</v>
      </c>
      <c r="D698" s="2">
        <v>72.747</v>
      </c>
      <c r="E698" s="2">
        <v>235.39699999999999</v>
      </c>
      <c r="F698" s="2">
        <v>170.892</v>
      </c>
    </row>
    <row r="699" spans="1:6" x14ac:dyDescent="0.25">
      <c r="B699" s="4" t="s">
        <v>92</v>
      </c>
      <c r="C699" s="2">
        <v>33.073999999999998</v>
      </c>
      <c r="D699" s="2">
        <v>28.146999999999998</v>
      </c>
      <c r="E699" s="2">
        <v>46.682000000000002</v>
      </c>
      <c r="F699" s="2">
        <v>351.77100000000002</v>
      </c>
    </row>
    <row r="700" spans="1:6" x14ac:dyDescent="0.25">
      <c r="B700" s="4" t="s">
        <v>113</v>
      </c>
      <c r="C700" s="2">
        <v>2897.2429999999999</v>
      </c>
      <c r="D700" s="2">
        <v>1942.4590000000001</v>
      </c>
      <c r="E700" s="2">
        <v>3871.0050000000001</v>
      </c>
      <c r="F700" s="2">
        <v>3199.52</v>
      </c>
    </row>
    <row r="701" spans="1:6" x14ac:dyDescent="0.25">
      <c r="B701" s="4" t="s">
        <v>125</v>
      </c>
      <c r="C701" s="2">
        <v>29.22</v>
      </c>
      <c r="D701" s="2">
        <v>18.059999999999999</v>
      </c>
      <c r="E701" s="2">
        <v>61.3</v>
      </c>
      <c r="F701" s="2">
        <v>45.271000000000001</v>
      </c>
    </row>
    <row r="702" spans="1:6" x14ac:dyDescent="0.25">
      <c r="B702" s="4" t="s">
        <v>182</v>
      </c>
      <c r="C702" s="2">
        <v>38.89</v>
      </c>
      <c r="D702" s="2">
        <v>36.225000000000001</v>
      </c>
      <c r="E702" s="2">
        <v>26.71</v>
      </c>
      <c r="F702" s="2">
        <v>19.059000000000001</v>
      </c>
    </row>
    <row r="703" spans="1:6" x14ac:dyDescent="0.25">
      <c r="B703" s="4" t="s">
        <v>197</v>
      </c>
      <c r="C703" s="2">
        <v>9.5500000000000007</v>
      </c>
      <c r="D703" s="2">
        <v>5.9050000000000002</v>
      </c>
      <c r="E703" s="2">
        <v>190.334</v>
      </c>
      <c r="F703" s="2">
        <v>168.27500000000001</v>
      </c>
    </row>
    <row r="704" spans="1:6" x14ac:dyDescent="0.25">
      <c r="B704" s="4" t="s">
        <v>212</v>
      </c>
      <c r="C704" s="2">
        <v>80.302999999999997</v>
      </c>
      <c r="D704" s="2">
        <v>91.885000000000005</v>
      </c>
      <c r="E704" s="2">
        <v>165.56</v>
      </c>
      <c r="F704" s="2">
        <v>142.00399999999999</v>
      </c>
    </row>
    <row r="705" spans="1:6" x14ac:dyDescent="0.25">
      <c r="B705" s="4" t="s">
        <v>230</v>
      </c>
      <c r="C705" s="2">
        <v>78.869</v>
      </c>
      <c r="D705" s="2">
        <v>72.867999999999995</v>
      </c>
      <c r="E705" s="2">
        <v>109.479</v>
      </c>
      <c r="F705" s="2">
        <v>98.578000000000003</v>
      </c>
    </row>
    <row r="706" spans="1:6" x14ac:dyDescent="0.25">
      <c r="B706" s="4" t="s">
        <v>236</v>
      </c>
      <c r="C706" s="2">
        <v>2.6</v>
      </c>
      <c r="D706" s="2">
        <v>3.38</v>
      </c>
    </row>
    <row r="707" spans="1:6" x14ac:dyDescent="0.25">
      <c r="B707" s="4" t="s">
        <v>272</v>
      </c>
      <c r="C707" s="2">
        <v>6</v>
      </c>
      <c r="D707" s="2">
        <v>3.6</v>
      </c>
    </row>
    <row r="708" spans="1:6" x14ac:dyDescent="0.25">
      <c r="B708" s="4" t="s">
        <v>317</v>
      </c>
      <c r="E708" s="2">
        <v>2.5049999999999999</v>
      </c>
      <c r="F708" s="2">
        <v>2.2549999999999999</v>
      </c>
    </row>
    <row r="709" spans="1:6" x14ac:dyDescent="0.25">
      <c r="B709" s="4" t="s">
        <v>371</v>
      </c>
      <c r="C709" s="2">
        <v>20.84</v>
      </c>
      <c r="D709" s="2">
        <v>17.824000000000002</v>
      </c>
    </row>
    <row r="710" spans="1:6" x14ac:dyDescent="0.25">
      <c r="B710" s="4" t="s">
        <v>410</v>
      </c>
      <c r="C710" s="2">
        <v>6.7859999999999996</v>
      </c>
      <c r="D710" s="2">
        <v>5.5640000000000001</v>
      </c>
      <c r="E710" s="2">
        <v>20.672000000000001</v>
      </c>
      <c r="F710" s="2">
        <v>17.591999999999999</v>
      </c>
    </row>
    <row r="711" spans="1:6" x14ac:dyDescent="0.25">
      <c r="B711" s="4" t="s">
        <v>218</v>
      </c>
      <c r="C711" s="2">
        <v>0.222</v>
      </c>
      <c r="D711" s="2">
        <v>0.19900000000000001</v>
      </c>
      <c r="E711" s="2">
        <v>0.22</v>
      </c>
      <c r="F711" s="2">
        <v>0.46899999999999997</v>
      </c>
    </row>
    <row r="712" spans="1:6" x14ac:dyDescent="0.25">
      <c r="B712" s="4" t="s">
        <v>314</v>
      </c>
      <c r="C712" s="2">
        <v>6.5640000000000001</v>
      </c>
      <c r="D712" s="2">
        <v>5.3650000000000002</v>
      </c>
      <c r="E712" s="2">
        <v>20.152000000000001</v>
      </c>
      <c r="F712" s="2">
        <v>16.661000000000001</v>
      </c>
    </row>
    <row r="713" spans="1:6" x14ac:dyDescent="0.25">
      <c r="B713" s="4" t="s">
        <v>377</v>
      </c>
      <c r="E713" s="2">
        <v>0.3</v>
      </c>
      <c r="F713" s="2">
        <v>0.46200000000000002</v>
      </c>
    </row>
    <row r="714" spans="1:6" x14ac:dyDescent="0.25">
      <c r="A714" s="4" t="s">
        <v>531</v>
      </c>
      <c r="B714" s="4" t="s">
        <v>17</v>
      </c>
      <c r="C714" s="2">
        <v>241.22499999999999</v>
      </c>
      <c r="D714" s="2">
        <v>1199.8879999999999</v>
      </c>
      <c r="E714" s="2">
        <v>408.72300000000001</v>
      </c>
      <c r="F714" s="2">
        <v>1456.346</v>
      </c>
    </row>
    <row r="715" spans="1:6" x14ac:dyDescent="0.25">
      <c r="B715" s="4" t="s">
        <v>408</v>
      </c>
      <c r="C715" s="2">
        <v>227.10499999999999</v>
      </c>
      <c r="D715" s="2">
        <v>1187.3920000000001</v>
      </c>
      <c r="E715" s="2">
        <v>381.01600000000002</v>
      </c>
      <c r="F715" s="2">
        <v>1402.673</v>
      </c>
    </row>
    <row r="716" spans="1:6" x14ac:dyDescent="0.25">
      <c r="B716" s="4" t="s">
        <v>311</v>
      </c>
      <c r="E716" s="2">
        <v>0.06</v>
      </c>
      <c r="F716" s="2">
        <v>0.64100000000000001</v>
      </c>
    </row>
    <row r="717" spans="1:6" x14ac:dyDescent="0.25">
      <c r="B717" s="4" t="s">
        <v>92</v>
      </c>
      <c r="C717" s="2">
        <v>52.466000000000001</v>
      </c>
      <c r="D717" s="2">
        <v>435.25700000000001</v>
      </c>
      <c r="E717" s="2">
        <v>181.80600000000001</v>
      </c>
      <c r="F717" s="2">
        <v>751.00800000000004</v>
      </c>
    </row>
    <row r="718" spans="1:6" x14ac:dyDescent="0.25">
      <c r="B718" s="4" t="s">
        <v>113</v>
      </c>
      <c r="C718" s="2">
        <v>42.996000000000002</v>
      </c>
      <c r="D718" s="2">
        <v>37.881999999999998</v>
      </c>
      <c r="E718" s="2">
        <v>108.73399999999999</v>
      </c>
      <c r="F718" s="2">
        <v>101.696</v>
      </c>
    </row>
    <row r="719" spans="1:6" x14ac:dyDescent="0.25">
      <c r="B719" s="4" t="s">
        <v>125</v>
      </c>
      <c r="E719" s="2">
        <v>3.16</v>
      </c>
      <c r="F719" s="2">
        <v>2.8439999999999999</v>
      </c>
    </row>
    <row r="720" spans="1:6" x14ac:dyDescent="0.25">
      <c r="B720" s="4" t="s">
        <v>182</v>
      </c>
      <c r="C720" s="2">
        <v>8.9999999999999993E-3</v>
      </c>
      <c r="D720" s="2">
        <v>0.151</v>
      </c>
      <c r="E720" s="2">
        <v>0.6</v>
      </c>
      <c r="F720" s="2">
        <v>0.27300000000000002</v>
      </c>
    </row>
    <row r="721" spans="1:6" x14ac:dyDescent="0.25">
      <c r="B721" s="4" t="s">
        <v>197</v>
      </c>
      <c r="C721" s="2">
        <v>1.1000000000000001</v>
      </c>
      <c r="D721" s="2">
        <v>2.0249999999999999</v>
      </c>
      <c r="E721" s="2">
        <v>0.25</v>
      </c>
      <c r="F721" s="2">
        <v>0.23</v>
      </c>
    </row>
    <row r="722" spans="1:6" x14ac:dyDescent="0.25">
      <c r="B722" s="4" t="s">
        <v>212</v>
      </c>
      <c r="C722" s="2">
        <v>53.12</v>
      </c>
      <c r="D722" s="2">
        <v>66.754000000000005</v>
      </c>
      <c r="E722" s="2">
        <v>49.953000000000003</v>
      </c>
      <c r="F722" s="2">
        <v>45.302</v>
      </c>
    </row>
    <row r="723" spans="1:6" x14ac:dyDescent="0.25">
      <c r="B723" s="4" t="s">
        <v>230</v>
      </c>
      <c r="C723" s="2">
        <v>42.674999999999997</v>
      </c>
      <c r="D723" s="2">
        <v>36.823999999999998</v>
      </c>
      <c r="E723" s="2">
        <v>8.8000000000000007</v>
      </c>
      <c r="F723" s="2">
        <v>6.5030000000000001</v>
      </c>
    </row>
    <row r="724" spans="1:6" x14ac:dyDescent="0.25">
      <c r="B724" s="4" t="s">
        <v>353</v>
      </c>
      <c r="C724" s="2">
        <v>34.738999999999997</v>
      </c>
      <c r="D724" s="2">
        <v>608.49900000000002</v>
      </c>
      <c r="E724" s="2">
        <v>27.553000000000001</v>
      </c>
      <c r="F724" s="2">
        <v>493.92599999999999</v>
      </c>
    </row>
    <row r="725" spans="1:6" x14ac:dyDescent="0.25">
      <c r="B725" s="4" t="s">
        <v>371</v>
      </c>
      <c r="E725" s="2">
        <v>0.1</v>
      </c>
      <c r="F725" s="2">
        <v>0.25</v>
      </c>
    </row>
    <row r="726" spans="1:6" x14ac:dyDescent="0.25">
      <c r="B726" s="4" t="s">
        <v>410</v>
      </c>
      <c r="C726" s="2">
        <v>14.12</v>
      </c>
      <c r="D726" s="2">
        <v>12.496</v>
      </c>
      <c r="E726" s="2">
        <v>27.707000000000001</v>
      </c>
      <c r="F726" s="2">
        <v>53.673000000000002</v>
      </c>
    </row>
    <row r="727" spans="1:6" x14ac:dyDescent="0.25">
      <c r="B727" s="4" t="s">
        <v>77</v>
      </c>
      <c r="C727" s="2">
        <v>1.2</v>
      </c>
      <c r="D727" s="2">
        <v>1.56</v>
      </c>
      <c r="E727" s="2">
        <v>5.05</v>
      </c>
      <c r="F727" s="2">
        <v>15.263999999999999</v>
      </c>
    </row>
    <row r="728" spans="1:6" x14ac:dyDescent="0.25">
      <c r="B728" s="4" t="s">
        <v>218</v>
      </c>
      <c r="C728" s="2">
        <v>0.2</v>
      </c>
      <c r="D728" s="2">
        <v>0.154</v>
      </c>
      <c r="E728" s="2">
        <v>0.21099999999999999</v>
      </c>
      <c r="F728" s="2">
        <v>0.27500000000000002</v>
      </c>
    </row>
    <row r="729" spans="1:6" x14ac:dyDescent="0.25">
      <c r="B729" s="4" t="s">
        <v>314</v>
      </c>
      <c r="C729" s="2">
        <v>12.72</v>
      </c>
      <c r="D729" s="2">
        <v>10.782</v>
      </c>
      <c r="E729" s="2">
        <v>22.446000000000002</v>
      </c>
      <c r="F729" s="2">
        <v>38.134</v>
      </c>
    </row>
    <row r="730" spans="1:6" x14ac:dyDescent="0.25">
      <c r="A730" s="4" t="s">
        <v>532</v>
      </c>
      <c r="B730" s="4" t="s">
        <v>17</v>
      </c>
      <c r="C730" s="2">
        <v>618.50852999999995</v>
      </c>
      <c r="D730" s="2">
        <v>1826.4110000000001</v>
      </c>
      <c r="E730" s="2">
        <v>1054.1717900000001</v>
      </c>
      <c r="F730" s="2">
        <v>3097.1480000000001</v>
      </c>
    </row>
    <row r="731" spans="1:6" x14ac:dyDescent="0.25">
      <c r="B731" s="4" t="s">
        <v>408</v>
      </c>
      <c r="C731" s="2">
        <v>489.41253</v>
      </c>
      <c r="D731" s="2">
        <v>1695.2670000000001</v>
      </c>
      <c r="E731" s="2">
        <v>789.65979000000004</v>
      </c>
      <c r="F731" s="2">
        <v>2813.8739999999998</v>
      </c>
    </row>
    <row r="732" spans="1:6" x14ac:dyDescent="0.25">
      <c r="B732" s="4" t="s">
        <v>19</v>
      </c>
      <c r="C732" s="2">
        <v>2.93</v>
      </c>
      <c r="D732" s="2">
        <v>2.7530000000000001</v>
      </c>
      <c r="E732" s="2">
        <v>0.28000000000000003</v>
      </c>
      <c r="F732" s="2">
        <v>0.33500000000000002</v>
      </c>
    </row>
    <row r="733" spans="1:6" x14ac:dyDescent="0.25">
      <c r="B733" s="4" t="s">
        <v>65</v>
      </c>
      <c r="C733" s="2">
        <v>0.04</v>
      </c>
      <c r="D733" s="2">
        <v>9.3219999999999992</v>
      </c>
      <c r="E733" s="2">
        <v>3.4000000000000002E-2</v>
      </c>
      <c r="F733" s="2">
        <v>4.05</v>
      </c>
    </row>
    <row r="734" spans="1:6" x14ac:dyDescent="0.25">
      <c r="B734" s="4" t="s">
        <v>74</v>
      </c>
      <c r="C734" s="2">
        <v>5.9999999999999995E-4</v>
      </c>
      <c r="D734" s="2">
        <v>0.45200000000000001</v>
      </c>
      <c r="E734" s="2">
        <v>1.0999999999999999E-2</v>
      </c>
      <c r="F734" s="2">
        <v>3.0920000000000001</v>
      </c>
    </row>
    <row r="735" spans="1:6" x14ac:dyDescent="0.25">
      <c r="B735" s="4" t="s">
        <v>80</v>
      </c>
      <c r="C735" s="2">
        <v>4.0000000000000003E-5</v>
      </c>
      <c r="D735" s="2">
        <v>7.0000000000000001E-3</v>
      </c>
      <c r="E735" s="2">
        <v>8.7999999999999995E-2</v>
      </c>
      <c r="F735" s="2">
        <v>1.018</v>
      </c>
    </row>
    <row r="736" spans="1:6" x14ac:dyDescent="0.25">
      <c r="B736" s="4" t="s">
        <v>83</v>
      </c>
      <c r="E736" s="2">
        <v>1.7969999999999999</v>
      </c>
      <c r="F736" s="2">
        <v>100.785</v>
      </c>
    </row>
    <row r="737" spans="2:6" x14ac:dyDescent="0.25">
      <c r="B737" s="4" t="s">
        <v>92</v>
      </c>
      <c r="C737" s="2">
        <v>159.76967999999999</v>
      </c>
      <c r="D737" s="2">
        <v>908.52200000000005</v>
      </c>
      <c r="E737" s="2">
        <v>131.13720000000001</v>
      </c>
      <c r="F737" s="2">
        <v>1743.008</v>
      </c>
    </row>
    <row r="738" spans="2:6" x14ac:dyDescent="0.25">
      <c r="B738" s="4" t="s">
        <v>110</v>
      </c>
      <c r="C738" s="2">
        <v>0.27623999999999999</v>
      </c>
      <c r="D738" s="2">
        <v>51.598999999999997</v>
      </c>
      <c r="E738" s="2">
        <v>7.0000000000000001E-3</v>
      </c>
      <c r="F738" s="2">
        <v>14.186</v>
      </c>
    </row>
    <row r="739" spans="2:6" x14ac:dyDescent="0.25">
      <c r="B739" s="4" t="s">
        <v>113</v>
      </c>
      <c r="C739" s="2">
        <v>34.253419999999998</v>
      </c>
      <c r="D739" s="2">
        <v>136.47200000000001</v>
      </c>
      <c r="E739" s="2">
        <v>37.666899999999998</v>
      </c>
      <c r="F739" s="2">
        <v>94.287000000000006</v>
      </c>
    </row>
    <row r="740" spans="2:6" x14ac:dyDescent="0.25">
      <c r="B740" s="4" t="s">
        <v>116</v>
      </c>
      <c r="E740" s="2">
        <v>6.0000000000000001E-3</v>
      </c>
      <c r="F740" s="2">
        <v>0.97499999999999998</v>
      </c>
    </row>
    <row r="741" spans="2:6" x14ac:dyDescent="0.25">
      <c r="B741" s="4" t="s">
        <v>125</v>
      </c>
      <c r="C741" s="2">
        <v>6.3E-2</v>
      </c>
      <c r="D741" s="2">
        <v>8.2000000000000003E-2</v>
      </c>
      <c r="E741" s="2">
        <v>3.3000000000000002E-2</v>
      </c>
      <c r="F741" s="2">
        <v>0.08</v>
      </c>
    </row>
    <row r="742" spans="2:6" x14ac:dyDescent="0.25">
      <c r="B742" s="4" t="s">
        <v>131</v>
      </c>
      <c r="C742" s="2">
        <v>5.1000000000000004E-4</v>
      </c>
      <c r="D742" s="2">
        <v>6.8000000000000005E-2</v>
      </c>
      <c r="E742" s="2">
        <v>4.8999999999999998E-4</v>
      </c>
      <c r="F742" s="2">
        <v>0.14899999999999999</v>
      </c>
    </row>
    <row r="743" spans="2:6" x14ac:dyDescent="0.25">
      <c r="B743" s="4" t="s">
        <v>140</v>
      </c>
      <c r="E743" s="2">
        <v>4.4999999999999999E-4</v>
      </c>
      <c r="F743" s="2">
        <v>2.8000000000000001E-2</v>
      </c>
    </row>
    <row r="744" spans="2:6" x14ac:dyDescent="0.25">
      <c r="B744" s="4" t="s">
        <v>143</v>
      </c>
      <c r="C744" s="2">
        <v>2.9999999999999997E-4</v>
      </c>
      <c r="D744" s="2">
        <v>0.06</v>
      </c>
      <c r="E744" s="2">
        <v>7.2500000000000004E-3</v>
      </c>
      <c r="F744" s="2">
        <v>0.621</v>
      </c>
    </row>
    <row r="745" spans="2:6" x14ac:dyDescent="0.25">
      <c r="B745" s="4" t="s">
        <v>176</v>
      </c>
      <c r="C745" s="2">
        <v>9.4689999999999996E-2</v>
      </c>
      <c r="D745" s="2">
        <v>14.231999999999999</v>
      </c>
      <c r="E745" s="2">
        <v>1.7000000000000001E-2</v>
      </c>
      <c r="F745" s="2">
        <v>3.226</v>
      </c>
    </row>
    <row r="746" spans="2:6" x14ac:dyDescent="0.25">
      <c r="B746" s="4" t="s">
        <v>182</v>
      </c>
      <c r="C746" s="2">
        <v>4.3230000000000004</v>
      </c>
      <c r="D746" s="2">
        <v>28.33</v>
      </c>
      <c r="E746" s="2">
        <v>1.847</v>
      </c>
      <c r="F746" s="2">
        <v>36.127000000000002</v>
      </c>
    </row>
    <row r="747" spans="2:6" x14ac:dyDescent="0.25">
      <c r="B747" s="4" t="s">
        <v>188</v>
      </c>
      <c r="C747" s="2">
        <v>3.2625999999999999</v>
      </c>
      <c r="D747" s="2">
        <v>4.4450000000000003</v>
      </c>
      <c r="E747" s="2">
        <v>0.23</v>
      </c>
      <c r="F747" s="2">
        <v>17.010000000000002</v>
      </c>
    </row>
    <row r="748" spans="2:6" x14ac:dyDescent="0.25">
      <c r="B748" s="4" t="s">
        <v>197</v>
      </c>
      <c r="C748" s="2">
        <v>0.77100000000000002</v>
      </c>
      <c r="D748" s="2">
        <v>11.67</v>
      </c>
      <c r="E748" s="2">
        <v>5.6999999999999998E-4</v>
      </c>
      <c r="F748" s="2">
        <v>1.452</v>
      </c>
    </row>
    <row r="749" spans="2:6" x14ac:dyDescent="0.25">
      <c r="B749" s="4" t="s">
        <v>209</v>
      </c>
      <c r="E749" s="2">
        <v>1E-3</v>
      </c>
      <c r="F749" s="2">
        <v>7.0000000000000007E-2</v>
      </c>
    </row>
    <row r="750" spans="2:6" x14ac:dyDescent="0.25">
      <c r="B750" s="4" t="s">
        <v>212</v>
      </c>
      <c r="C750" s="2">
        <v>14.473000000000001</v>
      </c>
      <c r="D750" s="2">
        <v>37.683999999999997</v>
      </c>
      <c r="E750" s="2">
        <v>15.079000000000001</v>
      </c>
      <c r="F750" s="2">
        <v>21.062000000000001</v>
      </c>
    </row>
    <row r="751" spans="2:6" x14ac:dyDescent="0.25">
      <c r="B751" s="4" t="s">
        <v>230</v>
      </c>
      <c r="C751" s="2">
        <v>13.102</v>
      </c>
      <c r="D751" s="2">
        <v>24.603999999999999</v>
      </c>
      <c r="E751" s="2">
        <v>13.25</v>
      </c>
      <c r="F751" s="2">
        <v>14.848000000000001</v>
      </c>
    </row>
    <row r="752" spans="2:6" x14ac:dyDescent="0.25">
      <c r="B752" s="4" t="s">
        <v>257</v>
      </c>
      <c r="E752" s="2">
        <v>0.13600000000000001</v>
      </c>
      <c r="F752" s="2">
        <v>2.9420000000000002</v>
      </c>
    </row>
    <row r="753" spans="1:6" x14ac:dyDescent="0.25">
      <c r="B753" s="4" t="s">
        <v>293</v>
      </c>
      <c r="C753" s="2">
        <v>1.796</v>
      </c>
      <c r="D753" s="2">
        <v>51.914000000000001</v>
      </c>
      <c r="E753" s="2">
        <v>3.0830000000000002</v>
      </c>
      <c r="F753" s="2">
        <v>108.67</v>
      </c>
    </row>
    <row r="754" spans="1:6" x14ac:dyDescent="0.25">
      <c r="B754" s="4" t="s">
        <v>323</v>
      </c>
      <c r="C754" s="2">
        <v>0.48699999999999999</v>
      </c>
      <c r="D754" s="2">
        <v>66.436000000000007</v>
      </c>
      <c r="E754" s="2">
        <v>3.0000000000000001E-3</v>
      </c>
      <c r="F754" s="2">
        <v>1.397</v>
      </c>
    </row>
    <row r="755" spans="1:6" x14ac:dyDescent="0.25">
      <c r="B755" s="4" t="s">
        <v>341</v>
      </c>
      <c r="E755" s="2">
        <v>3.4000000000000002E-2</v>
      </c>
      <c r="F755" s="2">
        <v>1.508</v>
      </c>
    </row>
    <row r="756" spans="1:6" x14ac:dyDescent="0.25">
      <c r="B756" s="4" t="s">
        <v>350</v>
      </c>
      <c r="C756" s="2">
        <v>6.9999999999999994E-5</v>
      </c>
      <c r="D756" s="2">
        <v>0.14599999999999999</v>
      </c>
    </row>
    <row r="757" spans="1:6" x14ac:dyDescent="0.25">
      <c r="B757" s="4" t="s">
        <v>353</v>
      </c>
      <c r="C757" s="2">
        <v>253.71700000000001</v>
      </c>
      <c r="D757" s="2">
        <v>331.60899999999998</v>
      </c>
      <c r="E757" s="2">
        <v>584.65</v>
      </c>
      <c r="F757" s="2">
        <v>625.81500000000005</v>
      </c>
    </row>
    <row r="758" spans="1:6" x14ac:dyDescent="0.25">
      <c r="B758" s="4" t="s">
        <v>371</v>
      </c>
      <c r="C758" s="2">
        <v>5.2380000000000003E-2</v>
      </c>
      <c r="D758" s="2">
        <v>14.86</v>
      </c>
      <c r="E758" s="2">
        <v>0.26093</v>
      </c>
      <c r="F758" s="2">
        <v>17.132999999999999</v>
      </c>
    </row>
    <row r="759" spans="1:6" x14ac:dyDescent="0.25">
      <c r="B759" s="4" t="s">
        <v>410</v>
      </c>
      <c r="C759" s="2">
        <v>129.096</v>
      </c>
      <c r="D759" s="2">
        <v>131.14400000000001</v>
      </c>
      <c r="E759" s="2">
        <v>264.512</v>
      </c>
      <c r="F759" s="2">
        <v>283.274</v>
      </c>
    </row>
    <row r="760" spans="1:6" x14ac:dyDescent="0.25">
      <c r="B760" s="4" t="s">
        <v>77</v>
      </c>
      <c r="C760" s="2">
        <v>0.8</v>
      </c>
      <c r="D760" s="2">
        <v>1.04</v>
      </c>
      <c r="E760" s="2">
        <v>19.728999999999999</v>
      </c>
      <c r="F760" s="2">
        <v>44.692999999999998</v>
      </c>
    </row>
    <row r="761" spans="1:6" x14ac:dyDescent="0.25">
      <c r="B761" s="4" t="s">
        <v>218</v>
      </c>
      <c r="E761" s="2">
        <v>0.68700000000000006</v>
      </c>
      <c r="F761" s="2">
        <v>0.52900000000000003</v>
      </c>
    </row>
    <row r="762" spans="1:6" x14ac:dyDescent="0.25">
      <c r="B762" s="4" t="s">
        <v>314</v>
      </c>
      <c r="C762" s="2">
        <v>92.858999999999995</v>
      </c>
      <c r="D762" s="2">
        <v>109.447</v>
      </c>
      <c r="E762" s="2">
        <v>128.46600000000001</v>
      </c>
      <c r="F762" s="2">
        <v>191.65199999999999</v>
      </c>
    </row>
    <row r="763" spans="1:6" x14ac:dyDescent="0.25">
      <c r="B763" s="4" t="s">
        <v>377</v>
      </c>
      <c r="C763" s="2">
        <v>35.436999999999998</v>
      </c>
      <c r="D763" s="2">
        <v>20.657</v>
      </c>
      <c r="E763" s="2">
        <v>115.63</v>
      </c>
      <c r="F763" s="2">
        <v>46.4</v>
      </c>
    </row>
    <row r="764" spans="1:6" x14ac:dyDescent="0.25">
      <c r="A764" s="4" t="s">
        <v>533</v>
      </c>
      <c r="B764" s="4" t="s">
        <v>17</v>
      </c>
      <c r="C764" s="2">
        <v>414.91300000000001</v>
      </c>
      <c r="D764" s="2">
        <v>6829.4380000000001</v>
      </c>
      <c r="E764" s="2">
        <v>2185.0500000000002</v>
      </c>
      <c r="F764" s="2">
        <v>37356.752</v>
      </c>
    </row>
    <row r="765" spans="1:6" x14ac:dyDescent="0.25">
      <c r="B765" s="4" t="s">
        <v>408</v>
      </c>
      <c r="C765" s="2">
        <v>414.91300000000001</v>
      </c>
      <c r="D765" s="2">
        <v>6829.4380000000001</v>
      </c>
      <c r="E765" s="2">
        <v>2185.0450000000001</v>
      </c>
      <c r="F765" s="2">
        <v>37355.425000000003</v>
      </c>
    </row>
    <row r="766" spans="1:6" x14ac:dyDescent="0.25">
      <c r="B766" s="4" t="s">
        <v>65</v>
      </c>
      <c r="E766" s="2">
        <v>1.6919999999999999</v>
      </c>
      <c r="F766" s="2">
        <v>28.36</v>
      </c>
    </row>
    <row r="767" spans="1:6" x14ac:dyDescent="0.25">
      <c r="B767" s="4" t="s">
        <v>74</v>
      </c>
      <c r="E767" s="2">
        <v>229.21299999999999</v>
      </c>
      <c r="F767" s="2">
        <v>5468.1509999999998</v>
      </c>
    </row>
    <row r="768" spans="1:6" x14ac:dyDescent="0.25">
      <c r="B768" s="4" t="s">
        <v>80</v>
      </c>
      <c r="E768" s="2">
        <v>2.391</v>
      </c>
      <c r="F768" s="2">
        <v>53.698999999999998</v>
      </c>
    </row>
    <row r="769" spans="1:6" x14ac:dyDescent="0.25">
      <c r="B769" s="4" t="s">
        <v>92</v>
      </c>
      <c r="C769" s="2">
        <v>87.394000000000005</v>
      </c>
      <c r="D769" s="2">
        <v>1128.3800000000001</v>
      </c>
      <c r="E769" s="2">
        <v>1165.52</v>
      </c>
      <c r="F769" s="2">
        <v>13620.77</v>
      </c>
    </row>
    <row r="770" spans="1:6" x14ac:dyDescent="0.25">
      <c r="B770" s="4" t="s">
        <v>113</v>
      </c>
      <c r="C770" s="2">
        <v>327.51900000000001</v>
      </c>
      <c r="D770" s="2">
        <v>5701.058</v>
      </c>
      <c r="E770" s="2">
        <v>451.26799999999997</v>
      </c>
      <c r="F770" s="2">
        <v>9280.5450000000001</v>
      </c>
    </row>
    <row r="771" spans="1:6" x14ac:dyDescent="0.25">
      <c r="B771" s="4" t="s">
        <v>116</v>
      </c>
      <c r="E771" s="2">
        <v>1E-3</v>
      </c>
      <c r="F771" s="2">
        <v>0.10299999999999999</v>
      </c>
    </row>
    <row r="772" spans="1:6" x14ac:dyDescent="0.25">
      <c r="B772" s="4" t="s">
        <v>140</v>
      </c>
      <c r="E772" s="2">
        <v>70.247</v>
      </c>
      <c r="F772" s="2">
        <v>1879.3009999999999</v>
      </c>
    </row>
    <row r="773" spans="1:6" x14ac:dyDescent="0.25">
      <c r="B773" s="4" t="s">
        <v>176</v>
      </c>
      <c r="E773" s="2">
        <v>186.416</v>
      </c>
      <c r="F773" s="2">
        <v>4766.6660000000002</v>
      </c>
    </row>
    <row r="774" spans="1:6" x14ac:dyDescent="0.25">
      <c r="B774" s="4" t="s">
        <v>182</v>
      </c>
      <c r="E774" s="2">
        <v>4.1000000000000002E-2</v>
      </c>
      <c r="F774" s="2">
        <v>2.1859999999999999</v>
      </c>
    </row>
    <row r="775" spans="1:6" x14ac:dyDescent="0.25">
      <c r="B775" s="4" t="s">
        <v>188</v>
      </c>
      <c r="E775" s="2">
        <v>69.561000000000007</v>
      </c>
      <c r="F775" s="2">
        <v>2124.3330000000001</v>
      </c>
    </row>
    <row r="776" spans="1:6" x14ac:dyDescent="0.25">
      <c r="B776" s="4" t="s">
        <v>293</v>
      </c>
      <c r="E776" s="2">
        <v>0.34499999999999997</v>
      </c>
      <c r="F776" s="2">
        <v>20.638999999999999</v>
      </c>
    </row>
    <row r="777" spans="1:6" x14ac:dyDescent="0.25">
      <c r="B777" s="4" t="s">
        <v>353</v>
      </c>
      <c r="E777" s="2">
        <v>8.32</v>
      </c>
      <c r="F777" s="2">
        <v>109.11199999999999</v>
      </c>
    </row>
    <row r="778" spans="1:6" x14ac:dyDescent="0.25">
      <c r="B778" s="4" t="s">
        <v>371</v>
      </c>
      <c r="E778" s="2">
        <v>0.03</v>
      </c>
      <c r="F778" s="2">
        <v>1.56</v>
      </c>
    </row>
    <row r="779" spans="1:6" x14ac:dyDescent="0.25">
      <c r="B779" s="4" t="s">
        <v>410</v>
      </c>
      <c r="E779" s="2">
        <v>5.0000000000000001E-3</v>
      </c>
      <c r="F779" s="2">
        <v>1.327</v>
      </c>
    </row>
    <row r="780" spans="1:6" x14ac:dyDescent="0.25">
      <c r="B780" s="4" t="s">
        <v>362</v>
      </c>
      <c r="E780" s="2">
        <v>5.0000000000000001E-3</v>
      </c>
      <c r="F780" s="2">
        <v>1.327</v>
      </c>
    </row>
    <row r="781" spans="1:6" x14ac:dyDescent="0.25">
      <c r="A781" s="4" t="s">
        <v>534</v>
      </c>
      <c r="B781" s="4" t="s">
        <v>17</v>
      </c>
      <c r="C781" s="2">
        <v>0.52300000000000002</v>
      </c>
      <c r="D781" s="2">
        <v>377.11799999999999</v>
      </c>
      <c r="E781" s="2">
        <v>40.469000000000001</v>
      </c>
      <c r="F781" s="2">
        <v>731.279</v>
      </c>
    </row>
    <row r="782" spans="1:6" x14ac:dyDescent="0.25">
      <c r="B782" s="4" t="s">
        <v>408</v>
      </c>
      <c r="C782" s="2">
        <v>0.52300000000000002</v>
      </c>
      <c r="D782" s="2">
        <v>377.11799999999999</v>
      </c>
      <c r="E782" s="2">
        <v>40.469000000000001</v>
      </c>
      <c r="F782" s="2">
        <v>731.279</v>
      </c>
    </row>
    <row r="783" spans="1:6" x14ac:dyDescent="0.25">
      <c r="B783" s="4" t="s">
        <v>80</v>
      </c>
      <c r="E783" s="2">
        <v>7.0000000000000001E-3</v>
      </c>
      <c r="F783" s="2">
        <v>0.86099999999999999</v>
      </c>
    </row>
    <row r="784" spans="1:6" x14ac:dyDescent="0.25">
      <c r="B784" s="4" t="s">
        <v>92</v>
      </c>
      <c r="C784" s="2">
        <v>3.7999999999999999E-2</v>
      </c>
      <c r="D784" s="2">
        <v>0.42699999999999999</v>
      </c>
    </row>
    <row r="785" spans="1:6" x14ac:dyDescent="0.25">
      <c r="B785" s="4" t="s">
        <v>113</v>
      </c>
      <c r="C785" s="2">
        <v>0.09</v>
      </c>
      <c r="D785" s="2">
        <v>0.36399999999999999</v>
      </c>
      <c r="E785" s="2">
        <v>40</v>
      </c>
      <c r="F785" s="2">
        <v>721.88</v>
      </c>
    </row>
    <row r="786" spans="1:6" x14ac:dyDescent="0.25">
      <c r="B786" s="4" t="s">
        <v>182</v>
      </c>
      <c r="E786" s="2">
        <v>0.437</v>
      </c>
      <c r="F786" s="2">
        <v>2.7509999999999999</v>
      </c>
    </row>
    <row r="787" spans="1:6" x14ac:dyDescent="0.25">
      <c r="B787" s="4" t="s">
        <v>212</v>
      </c>
      <c r="E787" s="2">
        <v>1.6E-2</v>
      </c>
      <c r="F787" s="2">
        <v>0.39900000000000002</v>
      </c>
    </row>
    <row r="788" spans="1:6" x14ac:dyDescent="0.25">
      <c r="B788" s="4" t="s">
        <v>236</v>
      </c>
      <c r="E788" s="2">
        <v>4.0000000000000001E-3</v>
      </c>
      <c r="F788" s="2">
        <v>0.34799999999999998</v>
      </c>
    </row>
    <row r="789" spans="1:6" x14ac:dyDescent="0.25">
      <c r="B789" s="4" t="s">
        <v>371</v>
      </c>
      <c r="C789" s="2">
        <v>0.39500000000000002</v>
      </c>
      <c r="D789" s="2">
        <v>376.327</v>
      </c>
      <c r="E789" s="2">
        <v>5.0000000000000001E-3</v>
      </c>
      <c r="F789" s="2">
        <v>5.04</v>
      </c>
    </row>
    <row r="790" spans="1:6" x14ac:dyDescent="0.25">
      <c r="A790" s="4" t="s">
        <v>535</v>
      </c>
      <c r="B790" s="4" t="s">
        <v>17</v>
      </c>
      <c r="C790" s="2">
        <v>92.355410000000006</v>
      </c>
      <c r="D790" s="2">
        <v>1066.1300000000001</v>
      </c>
      <c r="E790" s="2">
        <v>180.02424999999999</v>
      </c>
      <c r="F790" s="2">
        <v>2413.4989999999998</v>
      </c>
    </row>
    <row r="791" spans="1:6" x14ac:dyDescent="0.25">
      <c r="B791" s="4" t="s">
        <v>408</v>
      </c>
      <c r="C791" s="2">
        <v>65.625410000000002</v>
      </c>
      <c r="D791" s="2">
        <v>954.9</v>
      </c>
      <c r="E791" s="2">
        <v>153.43924999999999</v>
      </c>
      <c r="F791" s="2">
        <v>2178.06</v>
      </c>
    </row>
    <row r="792" spans="1:6" x14ac:dyDescent="0.25">
      <c r="B792" s="4" t="s">
        <v>19</v>
      </c>
      <c r="E792" s="2">
        <v>4.0000000000000001E-3</v>
      </c>
      <c r="F792" s="2">
        <v>0.95099999999999996</v>
      </c>
    </row>
    <row r="793" spans="1:6" x14ac:dyDescent="0.25">
      <c r="B793" s="4" t="s">
        <v>47</v>
      </c>
      <c r="C793" s="2">
        <v>10.709</v>
      </c>
      <c r="D793" s="2">
        <v>283.005</v>
      </c>
    </row>
    <row r="794" spans="1:6" x14ac:dyDescent="0.25">
      <c r="B794" s="4" t="s">
        <v>68</v>
      </c>
      <c r="C794" s="2">
        <v>0.01</v>
      </c>
      <c r="D794" s="2">
        <v>0.59799999999999998</v>
      </c>
    </row>
    <row r="795" spans="1:6" x14ac:dyDescent="0.25">
      <c r="B795" s="4" t="s">
        <v>80</v>
      </c>
      <c r="E795" s="2">
        <v>1.4999999999999999E-2</v>
      </c>
      <c r="F795" s="2">
        <v>2.5129999999999999</v>
      </c>
    </row>
    <row r="796" spans="1:6" x14ac:dyDescent="0.25">
      <c r="B796" s="4" t="s">
        <v>83</v>
      </c>
      <c r="C796" s="2">
        <v>8.5999999999999993E-2</v>
      </c>
      <c r="D796" s="2">
        <v>2.988</v>
      </c>
      <c r="E796" s="2">
        <v>1.6060000000000001</v>
      </c>
      <c r="F796" s="2">
        <v>98.905000000000001</v>
      </c>
    </row>
    <row r="797" spans="1:6" x14ac:dyDescent="0.25">
      <c r="B797" s="4" t="s">
        <v>92</v>
      </c>
      <c r="C797" s="2">
        <v>37.323</v>
      </c>
      <c r="D797" s="2">
        <v>437.28500000000003</v>
      </c>
      <c r="E797" s="2">
        <v>88.526979999999995</v>
      </c>
      <c r="F797" s="2">
        <v>888.78899999999999</v>
      </c>
    </row>
    <row r="798" spans="1:6" x14ac:dyDescent="0.25">
      <c r="B798" s="4" t="s">
        <v>110</v>
      </c>
      <c r="C798" s="2">
        <v>1.3160000000000001</v>
      </c>
      <c r="D798" s="2">
        <v>87.210999999999999</v>
      </c>
      <c r="E798" s="2">
        <v>4.1000000000000002E-2</v>
      </c>
      <c r="F798" s="2">
        <v>5.2519999999999998</v>
      </c>
    </row>
    <row r="799" spans="1:6" x14ac:dyDescent="0.25">
      <c r="B799" s="4" t="s">
        <v>113</v>
      </c>
      <c r="C799" s="2">
        <v>12.294</v>
      </c>
      <c r="D799" s="2">
        <v>18.849</v>
      </c>
      <c r="E799" s="2">
        <v>1.024</v>
      </c>
      <c r="F799" s="2">
        <v>15.545</v>
      </c>
    </row>
    <row r="800" spans="1:6" x14ac:dyDescent="0.25">
      <c r="B800" s="4" t="s">
        <v>125</v>
      </c>
      <c r="C800" s="2">
        <v>4.9000000000000002E-2</v>
      </c>
      <c r="D800" s="2">
        <v>9.2999999999999999E-2</v>
      </c>
      <c r="E800" s="2">
        <v>8.5999999999999993E-2</v>
      </c>
      <c r="F800" s="2">
        <v>0.246</v>
      </c>
    </row>
    <row r="801" spans="2:6" x14ac:dyDescent="0.25">
      <c r="B801" s="4" t="s">
        <v>131</v>
      </c>
      <c r="E801" s="2">
        <v>0.23</v>
      </c>
      <c r="F801" s="2">
        <v>8.0640000000000001</v>
      </c>
    </row>
    <row r="802" spans="2:6" x14ac:dyDescent="0.25">
      <c r="B802" s="4" t="s">
        <v>164</v>
      </c>
      <c r="C802" s="2">
        <v>1.4999999999999999E-2</v>
      </c>
      <c r="D802" s="2">
        <v>1.694</v>
      </c>
    </row>
    <row r="803" spans="2:6" x14ac:dyDescent="0.25">
      <c r="B803" s="4" t="s">
        <v>182</v>
      </c>
      <c r="C803" s="2">
        <v>0.06</v>
      </c>
      <c r="D803" s="2">
        <v>1.234</v>
      </c>
      <c r="E803" s="2">
        <v>0.14199999999999999</v>
      </c>
      <c r="F803" s="2">
        <v>4.3949999999999996</v>
      </c>
    </row>
    <row r="804" spans="2:6" x14ac:dyDescent="0.25">
      <c r="B804" s="4" t="s">
        <v>188</v>
      </c>
      <c r="C804" s="2">
        <v>4.7099999999999998E-3</v>
      </c>
      <c r="D804" s="2">
        <v>0.16200000000000001</v>
      </c>
      <c r="E804" s="2">
        <v>6.2700000000000004E-3</v>
      </c>
      <c r="F804" s="2">
        <v>0.73499999999999999</v>
      </c>
    </row>
    <row r="805" spans="2:6" x14ac:dyDescent="0.25">
      <c r="B805" s="4" t="s">
        <v>197</v>
      </c>
      <c r="C805" s="2">
        <v>1.0609999999999999</v>
      </c>
      <c r="D805" s="2">
        <v>43.284999999999997</v>
      </c>
      <c r="E805" s="2">
        <v>1.0169999999999999</v>
      </c>
      <c r="F805" s="2">
        <v>56.633000000000003</v>
      </c>
    </row>
    <row r="806" spans="2:6" x14ac:dyDescent="0.25">
      <c r="B806" s="4" t="s">
        <v>209</v>
      </c>
      <c r="E806" s="2">
        <v>1.9E-2</v>
      </c>
      <c r="F806" s="2">
        <v>0.64200000000000002</v>
      </c>
    </row>
    <row r="807" spans="2:6" x14ac:dyDescent="0.25">
      <c r="B807" s="4" t="s">
        <v>212</v>
      </c>
      <c r="C807" s="2">
        <v>0.14799999999999999</v>
      </c>
      <c r="D807" s="2">
        <v>8.8539999999999992</v>
      </c>
      <c r="E807" s="2">
        <v>3.3000000000000002E-2</v>
      </c>
      <c r="F807" s="2">
        <v>0.59</v>
      </c>
    </row>
    <row r="808" spans="2:6" x14ac:dyDescent="0.25">
      <c r="B808" s="4" t="s">
        <v>230</v>
      </c>
      <c r="C808" s="2">
        <v>2.4E-2</v>
      </c>
      <c r="D808" s="2">
        <v>1.6719999999999999</v>
      </c>
      <c r="E808" s="2">
        <v>0.39100000000000001</v>
      </c>
      <c r="F808" s="2">
        <v>0.40400000000000003</v>
      </c>
    </row>
    <row r="809" spans="2:6" x14ac:dyDescent="0.25">
      <c r="B809" s="4" t="s">
        <v>233</v>
      </c>
      <c r="C809" s="2">
        <v>6.0000000000000001E-3</v>
      </c>
      <c r="D809" s="2">
        <v>0.83</v>
      </c>
    </row>
    <row r="810" spans="2:6" x14ac:dyDescent="0.25">
      <c r="B810" s="4" t="s">
        <v>293</v>
      </c>
      <c r="E810" s="2">
        <v>5.3319999999999999</v>
      </c>
      <c r="F810" s="2">
        <v>298.80099999999999</v>
      </c>
    </row>
    <row r="811" spans="2:6" x14ac:dyDescent="0.25">
      <c r="B811" s="4" t="s">
        <v>323</v>
      </c>
      <c r="C811" s="2">
        <v>0.72370000000000001</v>
      </c>
      <c r="D811" s="2">
        <v>34.777000000000001</v>
      </c>
      <c r="E811" s="2">
        <v>2.8000000000000001E-2</v>
      </c>
      <c r="F811" s="2">
        <v>1.532</v>
      </c>
    </row>
    <row r="812" spans="2:6" x14ac:dyDescent="0.25">
      <c r="B812" s="4" t="s">
        <v>353</v>
      </c>
      <c r="C812" s="2">
        <v>1.3779999999999999</v>
      </c>
      <c r="D812" s="2">
        <v>15.641999999999999</v>
      </c>
      <c r="E812" s="2">
        <v>54.124000000000002</v>
      </c>
      <c r="F812" s="2">
        <v>744.71100000000001</v>
      </c>
    </row>
    <row r="813" spans="2:6" x14ac:dyDescent="0.25">
      <c r="B813" s="4" t="s">
        <v>356</v>
      </c>
      <c r="C813" s="2">
        <v>0.1</v>
      </c>
      <c r="D813" s="2">
        <v>1.603</v>
      </c>
      <c r="E813" s="2">
        <v>6.2E-2</v>
      </c>
      <c r="F813" s="2">
        <v>3.8959999999999999</v>
      </c>
    </row>
    <row r="814" spans="2:6" x14ac:dyDescent="0.25">
      <c r="B814" s="4" t="s">
        <v>371</v>
      </c>
      <c r="C814" s="2">
        <v>0.318</v>
      </c>
      <c r="D814" s="2">
        <v>15.118</v>
      </c>
      <c r="E814" s="2">
        <v>0.752</v>
      </c>
      <c r="F814" s="2">
        <v>45.456000000000003</v>
      </c>
    </row>
    <row r="815" spans="2:6" x14ac:dyDescent="0.25">
      <c r="B815" s="4" t="s">
        <v>410</v>
      </c>
      <c r="C815" s="2">
        <v>26.73</v>
      </c>
      <c r="D815" s="2">
        <v>111.23</v>
      </c>
      <c r="E815" s="2">
        <v>26.585000000000001</v>
      </c>
      <c r="F815" s="2">
        <v>235.43899999999999</v>
      </c>
    </row>
    <row r="816" spans="2:6" x14ac:dyDescent="0.25">
      <c r="B816" s="4" t="s">
        <v>77</v>
      </c>
      <c r="E816" s="2">
        <v>0.48</v>
      </c>
      <c r="F816" s="2">
        <v>3.1549999999999998</v>
      </c>
    </row>
    <row r="817" spans="1:6" x14ac:dyDescent="0.25">
      <c r="B817" s="4" t="s">
        <v>203</v>
      </c>
      <c r="C817" s="2">
        <v>1E-3</v>
      </c>
      <c r="D817" s="2">
        <v>2.3E-2</v>
      </c>
    </row>
    <row r="818" spans="1:6" x14ac:dyDescent="0.25">
      <c r="B818" s="4" t="s">
        <v>218</v>
      </c>
      <c r="C818" s="2">
        <v>0.14899999999999999</v>
      </c>
      <c r="D818" s="2">
        <v>0.33400000000000002</v>
      </c>
      <c r="E818" s="2">
        <v>0.35599999999999998</v>
      </c>
      <c r="F818" s="2">
        <v>1.1499999999999999</v>
      </c>
    </row>
    <row r="819" spans="1:6" x14ac:dyDescent="0.25">
      <c r="B819" s="4" t="s">
        <v>314</v>
      </c>
      <c r="C819" s="2">
        <v>0.82399999999999995</v>
      </c>
      <c r="D819" s="2">
        <v>4.4039999999999999</v>
      </c>
      <c r="E819" s="2">
        <v>2.1539999999999999</v>
      </c>
      <c r="F819" s="2">
        <v>122.289</v>
      </c>
    </row>
    <row r="820" spans="1:6" x14ac:dyDescent="0.25">
      <c r="B820" s="4" t="s">
        <v>362</v>
      </c>
      <c r="C820" s="2">
        <v>0.251</v>
      </c>
      <c r="D820" s="2">
        <v>2.6160000000000001</v>
      </c>
      <c r="E820" s="2">
        <v>0.59499999999999997</v>
      </c>
      <c r="F820" s="2">
        <v>10.406000000000001</v>
      </c>
    </row>
    <row r="821" spans="1:6" x14ac:dyDescent="0.25">
      <c r="B821" s="4" t="s">
        <v>377</v>
      </c>
      <c r="C821" s="2">
        <v>25.504999999999999</v>
      </c>
      <c r="D821" s="2">
        <v>103.85299999999999</v>
      </c>
      <c r="E821" s="2">
        <v>23</v>
      </c>
      <c r="F821" s="2">
        <v>98.438999999999993</v>
      </c>
    </row>
    <row r="822" spans="1:6" x14ac:dyDescent="0.25">
      <c r="A822" s="4" t="s">
        <v>536</v>
      </c>
      <c r="B822" s="4" t="s">
        <v>17</v>
      </c>
      <c r="C822" s="2">
        <v>1843.11403</v>
      </c>
      <c r="D822" s="2">
        <v>8757.1589999999997</v>
      </c>
      <c r="E822" s="2">
        <v>3057.54864</v>
      </c>
      <c r="F822" s="2">
        <v>10494.831</v>
      </c>
    </row>
    <row r="823" spans="1:6" x14ac:dyDescent="0.25">
      <c r="B823" s="4" t="s">
        <v>408</v>
      </c>
      <c r="C823" s="2">
        <v>1712.6770300000001</v>
      </c>
      <c r="D823" s="2">
        <v>8114.366</v>
      </c>
      <c r="E823" s="2">
        <v>2888.8866400000002</v>
      </c>
      <c r="F823" s="2">
        <v>9327.4480000000003</v>
      </c>
    </row>
    <row r="824" spans="1:6" x14ac:dyDescent="0.25">
      <c r="B824" s="4" t="s">
        <v>311</v>
      </c>
      <c r="C824" s="2">
        <v>0.26700000000000002</v>
      </c>
      <c r="D824" s="2">
        <v>29.696999999999999</v>
      </c>
      <c r="E824" s="2">
        <v>1.895</v>
      </c>
      <c r="F824" s="2">
        <v>95.968000000000004</v>
      </c>
    </row>
    <row r="825" spans="1:6" x14ac:dyDescent="0.25">
      <c r="B825" s="4" t="s">
        <v>19</v>
      </c>
      <c r="C825" s="2">
        <v>30.428000000000001</v>
      </c>
      <c r="D825" s="2">
        <v>37.384999999999998</v>
      </c>
      <c r="E825" s="2">
        <v>109.398</v>
      </c>
      <c r="F825" s="2">
        <v>220.02</v>
      </c>
    </row>
    <row r="826" spans="1:6" x14ac:dyDescent="0.25">
      <c r="B826" s="4" t="s">
        <v>47</v>
      </c>
      <c r="C826" s="2">
        <v>1.2E-4</v>
      </c>
      <c r="D826" s="2">
        <v>1.0999999999999999E-2</v>
      </c>
      <c r="E826" s="2">
        <v>0.03</v>
      </c>
      <c r="F826" s="2">
        <v>1.2749999999999999</v>
      </c>
    </row>
    <row r="827" spans="1:6" x14ac:dyDescent="0.25">
      <c r="B827" s="4" t="s">
        <v>56</v>
      </c>
      <c r="E827" s="2">
        <v>4.0000000000000001E-3</v>
      </c>
      <c r="F827" s="2">
        <v>0.20499999999999999</v>
      </c>
    </row>
    <row r="828" spans="1:6" x14ac:dyDescent="0.25">
      <c r="B828" s="4" t="s">
        <v>65</v>
      </c>
      <c r="C828" s="2">
        <v>3.2000000000000001E-2</v>
      </c>
      <c r="D828" s="2">
        <v>7.1459999999999999</v>
      </c>
    </row>
    <row r="829" spans="1:6" x14ac:dyDescent="0.25">
      <c r="B829" s="4" t="s">
        <v>74</v>
      </c>
      <c r="C829" s="2">
        <v>1E-3</v>
      </c>
      <c r="D829" s="2">
        <v>0.26400000000000001</v>
      </c>
      <c r="E829" s="2">
        <v>4.2508900000000001</v>
      </c>
      <c r="F829" s="2">
        <v>352.37099999999998</v>
      </c>
    </row>
    <row r="830" spans="1:6" x14ac:dyDescent="0.25">
      <c r="B830" s="4" t="s">
        <v>83</v>
      </c>
      <c r="C830" s="2">
        <v>3.5649999999999999</v>
      </c>
      <c r="D830" s="2">
        <v>114.678</v>
      </c>
      <c r="E830" s="2">
        <v>0.34200000000000003</v>
      </c>
      <c r="F830" s="2">
        <v>81.430000000000007</v>
      </c>
    </row>
    <row r="831" spans="1:6" x14ac:dyDescent="0.25">
      <c r="B831" s="4" t="s">
        <v>92</v>
      </c>
      <c r="C831" s="2">
        <v>1460.5518500000001</v>
      </c>
      <c r="D831" s="2">
        <v>4302.5640000000003</v>
      </c>
      <c r="E831" s="2">
        <v>2490.7800200000001</v>
      </c>
      <c r="F831" s="2">
        <v>6110.8339999999998</v>
      </c>
    </row>
    <row r="832" spans="1:6" x14ac:dyDescent="0.25">
      <c r="B832" s="4" t="s">
        <v>110</v>
      </c>
      <c r="C832" s="2">
        <v>0.216</v>
      </c>
      <c r="D832" s="2">
        <v>23.588999999999999</v>
      </c>
      <c r="E832" s="2">
        <v>0.68330000000000002</v>
      </c>
      <c r="F832" s="2">
        <v>91.540999999999997</v>
      </c>
    </row>
    <row r="833" spans="2:6" x14ac:dyDescent="0.25">
      <c r="B833" s="4" t="s">
        <v>113</v>
      </c>
      <c r="C833" s="2">
        <v>106.55674999999999</v>
      </c>
      <c r="D833" s="2">
        <v>2124.3069999999998</v>
      </c>
      <c r="E833" s="2">
        <v>22.616</v>
      </c>
      <c r="F833" s="2">
        <v>220.07499999999999</v>
      </c>
    </row>
    <row r="834" spans="2:6" x14ac:dyDescent="0.25">
      <c r="B834" s="4" t="s">
        <v>116</v>
      </c>
      <c r="C834" s="2">
        <v>7.2380000000000004</v>
      </c>
      <c r="D834" s="2">
        <v>197.62799999999999</v>
      </c>
      <c r="E834" s="2">
        <v>0.82599999999999996</v>
      </c>
      <c r="F834" s="2">
        <v>28.166</v>
      </c>
    </row>
    <row r="835" spans="2:6" x14ac:dyDescent="0.25">
      <c r="B835" s="4" t="s">
        <v>125</v>
      </c>
      <c r="C835" s="2">
        <v>0.29299999999999998</v>
      </c>
      <c r="D835" s="2">
        <v>0.38500000000000001</v>
      </c>
      <c r="E835" s="2">
        <v>0.53</v>
      </c>
      <c r="F835" s="2">
        <v>0.61399999999999999</v>
      </c>
    </row>
    <row r="836" spans="2:6" x14ac:dyDescent="0.25">
      <c r="B836" s="4" t="s">
        <v>131</v>
      </c>
      <c r="E836" s="2">
        <v>5.2380000000000004</v>
      </c>
      <c r="F836" s="2">
        <v>153.31</v>
      </c>
    </row>
    <row r="837" spans="2:6" x14ac:dyDescent="0.25">
      <c r="B837" s="4" t="s">
        <v>134</v>
      </c>
      <c r="C837" s="2">
        <v>0.27900000000000003</v>
      </c>
      <c r="D837" s="2">
        <v>15.833</v>
      </c>
      <c r="E837" s="2">
        <v>8.0000000000000004E-4</v>
      </c>
      <c r="F837" s="2">
        <v>0.33500000000000002</v>
      </c>
    </row>
    <row r="838" spans="2:6" x14ac:dyDescent="0.25">
      <c r="B838" s="4" t="s">
        <v>140</v>
      </c>
      <c r="C838" s="2">
        <v>0.16800000000000001</v>
      </c>
      <c r="D838" s="2">
        <v>3.9449999999999998</v>
      </c>
      <c r="E838" s="2">
        <v>1.9039999999999999</v>
      </c>
      <c r="F838" s="2">
        <v>98.388000000000005</v>
      </c>
    </row>
    <row r="839" spans="2:6" x14ac:dyDescent="0.25">
      <c r="B839" s="4" t="s">
        <v>143</v>
      </c>
      <c r="C839" s="2">
        <v>7.52</v>
      </c>
      <c r="D839" s="2">
        <v>116.187</v>
      </c>
      <c r="E839" s="2">
        <v>1.0999999999999999E-2</v>
      </c>
      <c r="F839" s="2">
        <v>3.3170000000000002</v>
      </c>
    </row>
    <row r="840" spans="2:6" x14ac:dyDescent="0.25">
      <c r="B840" s="4" t="s">
        <v>146</v>
      </c>
      <c r="C840" s="2">
        <v>4.67</v>
      </c>
      <c r="D840" s="2">
        <v>8.0229999999999997</v>
      </c>
    </row>
    <row r="841" spans="2:6" x14ac:dyDescent="0.25">
      <c r="B841" s="4" t="s">
        <v>155</v>
      </c>
      <c r="E841" s="2">
        <v>3.6000000000000002E-4</v>
      </c>
      <c r="F841" s="2">
        <v>8.9999999999999993E-3</v>
      </c>
    </row>
    <row r="842" spans="2:6" x14ac:dyDescent="0.25">
      <c r="B842" s="4" t="s">
        <v>164</v>
      </c>
      <c r="C842" s="2">
        <v>4.819</v>
      </c>
      <c r="D842" s="2">
        <v>109.839</v>
      </c>
      <c r="E842" s="2">
        <v>0.24</v>
      </c>
      <c r="F842" s="2">
        <v>3.2770000000000001</v>
      </c>
    </row>
    <row r="843" spans="2:6" x14ac:dyDescent="0.25">
      <c r="B843" s="4" t="s">
        <v>176</v>
      </c>
      <c r="C843" s="2">
        <v>0.02</v>
      </c>
      <c r="D843" s="2">
        <v>1.1140000000000001</v>
      </c>
      <c r="E843" s="2">
        <v>3.2539999999999999E-2</v>
      </c>
      <c r="F843" s="2">
        <v>2.1549999999999998</v>
      </c>
    </row>
    <row r="844" spans="2:6" x14ac:dyDescent="0.25">
      <c r="B844" s="4" t="s">
        <v>182</v>
      </c>
      <c r="C844" s="2">
        <v>13.621</v>
      </c>
      <c r="D844" s="2">
        <v>122.714</v>
      </c>
      <c r="E844" s="2">
        <v>157.72</v>
      </c>
      <c r="F844" s="2">
        <v>151.036</v>
      </c>
    </row>
    <row r="845" spans="2:6" x14ac:dyDescent="0.25">
      <c r="B845" s="4" t="s">
        <v>188</v>
      </c>
      <c r="C845" s="2">
        <v>14.645</v>
      </c>
      <c r="D845" s="2">
        <v>208.53700000000001</v>
      </c>
      <c r="E845" s="2">
        <v>23.343920000000001</v>
      </c>
      <c r="F845" s="2">
        <v>413.947</v>
      </c>
    </row>
    <row r="846" spans="2:6" x14ac:dyDescent="0.25">
      <c r="B846" s="4" t="s">
        <v>197</v>
      </c>
      <c r="C846" s="2">
        <v>0.51800000000000002</v>
      </c>
      <c r="D846" s="2">
        <v>80.55</v>
      </c>
      <c r="E846" s="2">
        <v>6.7559199999999997</v>
      </c>
      <c r="F846" s="2">
        <v>123.04600000000001</v>
      </c>
    </row>
    <row r="847" spans="2:6" x14ac:dyDescent="0.25">
      <c r="B847" s="4" t="s">
        <v>212</v>
      </c>
      <c r="C847" s="2">
        <v>29.3383</v>
      </c>
      <c r="D847" s="2">
        <v>422.5</v>
      </c>
      <c r="E847" s="2">
        <v>1.5033000000000001</v>
      </c>
      <c r="F847" s="2">
        <v>26.459</v>
      </c>
    </row>
    <row r="848" spans="2:6" x14ac:dyDescent="0.25">
      <c r="B848" s="4" t="s">
        <v>230</v>
      </c>
      <c r="C848" s="2">
        <v>2.4340000000000002</v>
      </c>
      <c r="D848" s="2">
        <v>15.686</v>
      </c>
      <c r="E848" s="2">
        <v>0.315</v>
      </c>
      <c r="F848" s="2">
        <v>0.39</v>
      </c>
    </row>
    <row r="849" spans="2:6" x14ac:dyDescent="0.25">
      <c r="B849" s="4" t="s">
        <v>257</v>
      </c>
      <c r="C849" s="2">
        <v>1E-3</v>
      </c>
      <c r="D849" s="2">
        <v>1.0329999999999999</v>
      </c>
      <c r="E849" s="2">
        <v>1.2E-2</v>
      </c>
      <c r="F849" s="2">
        <v>3.46</v>
      </c>
    </row>
    <row r="850" spans="2:6" x14ac:dyDescent="0.25">
      <c r="B850" s="4" t="s">
        <v>272</v>
      </c>
      <c r="C850" s="2">
        <v>0.125</v>
      </c>
      <c r="D850" s="2">
        <v>0.16</v>
      </c>
      <c r="E850" s="2">
        <v>3.0000000000000001E-3</v>
      </c>
      <c r="F850" s="2">
        <v>2.3149999999999999</v>
      </c>
    </row>
    <row r="851" spans="2:6" x14ac:dyDescent="0.25">
      <c r="B851" s="4" t="s">
        <v>290</v>
      </c>
      <c r="E851" s="2">
        <v>0.09</v>
      </c>
      <c r="F851" s="2">
        <v>0.112</v>
      </c>
    </row>
    <row r="852" spans="2:6" x14ac:dyDescent="0.25">
      <c r="B852" s="4" t="s">
        <v>293</v>
      </c>
      <c r="C852" s="2">
        <v>0.124</v>
      </c>
      <c r="D852" s="2">
        <v>9.5690000000000008</v>
      </c>
      <c r="E852" s="2">
        <v>0.23849000000000001</v>
      </c>
      <c r="F852" s="2">
        <v>14.779</v>
      </c>
    </row>
    <row r="853" spans="2:6" x14ac:dyDescent="0.25">
      <c r="B853" s="4" t="s">
        <v>323</v>
      </c>
      <c r="C853" s="2">
        <v>8.6999999999999994E-2</v>
      </c>
      <c r="D853" s="2">
        <v>1.911</v>
      </c>
      <c r="E853" s="2">
        <v>17.937999999999999</v>
      </c>
      <c r="F853" s="2">
        <v>389.56400000000002</v>
      </c>
    </row>
    <row r="854" spans="2:6" x14ac:dyDescent="0.25">
      <c r="B854" s="4" t="s">
        <v>329</v>
      </c>
      <c r="C854" s="2">
        <v>1.4999999999999999E-2</v>
      </c>
      <c r="D854" s="2">
        <v>7.2999999999999995E-2</v>
      </c>
    </row>
    <row r="855" spans="2:6" x14ac:dyDescent="0.25">
      <c r="B855" s="4" t="s">
        <v>332</v>
      </c>
      <c r="C855" s="2">
        <v>5.5999999999999995E-4</v>
      </c>
      <c r="D855" s="2">
        <v>1.2E-2</v>
      </c>
      <c r="E855" s="2">
        <v>2.5600000000000002E-3</v>
      </c>
      <c r="F855" s="2">
        <v>9.6000000000000002E-2</v>
      </c>
    </row>
    <row r="856" spans="2:6" x14ac:dyDescent="0.25">
      <c r="B856" s="4" t="s">
        <v>338</v>
      </c>
      <c r="E856" s="2">
        <v>4.4999999999999998E-2</v>
      </c>
      <c r="F856" s="2">
        <v>2.1349999999999998</v>
      </c>
    </row>
    <row r="857" spans="2:6" x14ac:dyDescent="0.25">
      <c r="B857" s="4" t="s">
        <v>353</v>
      </c>
      <c r="C857" s="2">
        <v>24.936</v>
      </c>
      <c r="D857" s="2">
        <v>128.53299999999999</v>
      </c>
      <c r="E857" s="2">
        <v>32.0426</v>
      </c>
      <c r="F857" s="2">
        <v>227.655</v>
      </c>
    </row>
    <row r="858" spans="2:6" x14ac:dyDescent="0.25">
      <c r="B858" s="4" t="s">
        <v>356</v>
      </c>
      <c r="E858" s="2">
        <v>6.0000000000000001E-3</v>
      </c>
      <c r="F858" s="2">
        <v>0.27700000000000002</v>
      </c>
    </row>
    <row r="859" spans="2:6" x14ac:dyDescent="0.25">
      <c r="B859" s="4" t="s">
        <v>371</v>
      </c>
      <c r="C859" s="2">
        <v>0.20699999999999999</v>
      </c>
      <c r="D859" s="2">
        <v>30.475999999999999</v>
      </c>
      <c r="E859" s="2">
        <v>10.088939999999999</v>
      </c>
      <c r="F859" s="2">
        <v>508.887</v>
      </c>
    </row>
    <row r="860" spans="2:6" x14ac:dyDescent="0.25">
      <c r="B860" s="4" t="s">
        <v>392</v>
      </c>
      <c r="C860" s="2">
        <v>4.4999999999999999E-4</v>
      </c>
      <c r="D860" s="2">
        <v>1.7000000000000001E-2</v>
      </c>
    </row>
    <row r="861" spans="2:6" x14ac:dyDescent="0.25">
      <c r="B861" s="4" t="s">
        <v>410</v>
      </c>
      <c r="C861" s="2">
        <v>130.43700000000001</v>
      </c>
      <c r="D861" s="2">
        <v>642.79300000000001</v>
      </c>
      <c r="E861" s="2">
        <v>168.66200000000001</v>
      </c>
      <c r="F861" s="2">
        <v>1167.383</v>
      </c>
    </row>
    <row r="862" spans="2:6" x14ac:dyDescent="0.25">
      <c r="B862" s="4" t="s">
        <v>77</v>
      </c>
      <c r="C862" s="2">
        <v>6.9619999999999997</v>
      </c>
      <c r="D862" s="2">
        <v>40.545000000000002</v>
      </c>
      <c r="E862" s="2">
        <v>19.759</v>
      </c>
      <c r="F862" s="2">
        <v>107.033</v>
      </c>
    </row>
    <row r="863" spans="2:6" x14ac:dyDescent="0.25">
      <c r="B863" s="4" t="s">
        <v>218</v>
      </c>
      <c r="C863" s="2">
        <v>1.6E-2</v>
      </c>
      <c r="D863" s="2">
        <v>2.5000000000000001E-2</v>
      </c>
      <c r="E863" s="2">
        <v>13.028</v>
      </c>
      <c r="F863" s="2">
        <v>191.21</v>
      </c>
    </row>
    <row r="864" spans="2:6" x14ac:dyDescent="0.25">
      <c r="B864" s="4" t="s">
        <v>314</v>
      </c>
      <c r="C864" s="2">
        <v>100.54</v>
      </c>
      <c r="D864" s="2">
        <v>391.24299999999999</v>
      </c>
      <c r="E864" s="2">
        <v>119.745</v>
      </c>
      <c r="F864" s="2">
        <v>781.35</v>
      </c>
    </row>
    <row r="865" spans="1:6" x14ac:dyDescent="0.25">
      <c r="B865" s="4" t="s">
        <v>362</v>
      </c>
      <c r="C865" s="2">
        <v>3.5619999999999998</v>
      </c>
      <c r="D865" s="2">
        <v>29.062000000000001</v>
      </c>
      <c r="E865" s="2">
        <v>0.89500000000000002</v>
      </c>
      <c r="F865" s="2">
        <v>12.407</v>
      </c>
    </row>
    <row r="866" spans="1:6" x14ac:dyDescent="0.25">
      <c r="B866" s="4" t="s">
        <v>377</v>
      </c>
      <c r="C866" s="2">
        <v>19.356999999999999</v>
      </c>
      <c r="D866" s="2">
        <v>181.91800000000001</v>
      </c>
      <c r="E866" s="2">
        <v>15.234999999999999</v>
      </c>
      <c r="F866" s="2">
        <v>75.382999999999996</v>
      </c>
    </row>
    <row r="867" spans="1:6" x14ac:dyDescent="0.25">
      <c r="A867" s="4" t="s">
        <v>537</v>
      </c>
      <c r="B867" s="4" t="s">
        <v>17</v>
      </c>
      <c r="C867" s="2">
        <v>2245.9212000000002</v>
      </c>
      <c r="D867" s="2">
        <v>5989.0730000000003</v>
      </c>
      <c r="E867" s="2">
        <v>2114.2933600000001</v>
      </c>
      <c r="F867" s="2">
        <v>8365.5499999999993</v>
      </c>
    </row>
    <row r="868" spans="1:6" x14ac:dyDescent="0.25">
      <c r="B868" s="4" t="s">
        <v>408</v>
      </c>
      <c r="C868" s="2">
        <v>2048.5391300000001</v>
      </c>
      <c r="D868" s="2">
        <v>5381.5829999999996</v>
      </c>
      <c r="E868" s="2">
        <v>1859.7610400000001</v>
      </c>
      <c r="F868" s="2">
        <v>7405.3890000000001</v>
      </c>
    </row>
    <row r="869" spans="1:6" x14ac:dyDescent="0.25">
      <c r="B869" s="4" t="s">
        <v>368</v>
      </c>
      <c r="E869" s="2">
        <v>1.7000000000000001E-2</v>
      </c>
      <c r="F869" s="2">
        <v>0.109</v>
      </c>
    </row>
    <row r="870" spans="1:6" x14ac:dyDescent="0.25">
      <c r="B870" s="4" t="s">
        <v>311</v>
      </c>
      <c r="C870" s="2">
        <v>0.39100000000000001</v>
      </c>
      <c r="D870" s="2">
        <v>11.680999999999999</v>
      </c>
      <c r="E870" s="2">
        <v>4.0000000000000001E-3</v>
      </c>
      <c r="F870" s="2">
        <v>0.32200000000000001</v>
      </c>
    </row>
    <row r="871" spans="1:6" x14ac:dyDescent="0.25">
      <c r="B871" s="4" t="s">
        <v>19</v>
      </c>
      <c r="C871" s="2">
        <v>13.262</v>
      </c>
      <c r="D871" s="2">
        <v>15.554</v>
      </c>
      <c r="E871" s="2">
        <v>41.914999999999999</v>
      </c>
      <c r="F871" s="2">
        <v>53.341000000000001</v>
      </c>
    </row>
    <row r="872" spans="1:6" x14ac:dyDescent="0.25">
      <c r="B872" s="4" t="s">
        <v>23</v>
      </c>
      <c r="C872" s="2">
        <v>1.532</v>
      </c>
      <c r="D872" s="2">
        <v>2.298</v>
      </c>
    </row>
    <row r="873" spans="1:6" x14ac:dyDescent="0.25">
      <c r="B873" s="4" t="s">
        <v>47</v>
      </c>
      <c r="C873" s="2">
        <v>1.7</v>
      </c>
      <c r="D873" s="2">
        <v>34.563000000000002</v>
      </c>
    </row>
    <row r="874" spans="1:6" x14ac:dyDescent="0.25">
      <c r="B874" s="4" t="s">
        <v>65</v>
      </c>
      <c r="C874" s="2">
        <v>9.2999999999999999E-2</v>
      </c>
      <c r="D874" s="2">
        <v>23.378</v>
      </c>
      <c r="E874" s="2">
        <v>1E-4</v>
      </c>
      <c r="F874" s="2">
        <v>0.06</v>
      </c>
    </row>
    <row r="875" spans="1:6" x14ac:dyDescent="0.25">
      <c r="B875" s="4" t="s">
        <v>80</v>
      </c>
      <c r="C875" s="2">
        <v>0.60499999999999998</v>
      </c>
      <c r="D875" s="2">
        <v>4.3890000000000002</v>
      </c>
    </row>
    <row r="876" spans="1:6" x14ac:dyDescent="0.25">
      <c r="B876" s="4" t="s">
        <v>83</v>
      </c>
      <c r="C876" s="2">
        <v>0.375</v>
      </c>
      <c r="D876" s="2">
        <v>23.303999999999998</v>
      </c>
      <c r="E876" s="2">
        <v>0.26200000000000001</v>
      </c>
      <c r="F876" s="2">
        <v>46.534999999999997</v>
      </c>
    </row>
    <row r="877" spans="1:6" x14ac:dyDescent="0.25">
      <c r="B877" s="4" t="s">
        <v>92</v>
      </c>
      <c r="C877" s="2">
        <v>1690.635</v>
      </c>
      <c r="D877" s="2">
        <v>2930.953</v>
      </c>
      <c r="E877" s="2">
        <v>1503.7611999999999</v>
      </c>
      <c r="F877" s="2">
        <v>5519.11</v>
      </c>
    </row>
    <row r="878" spans="1:6" x14ac:dyDescent="0.25">
      <c r="B878" s="4" t="s">
        <v>107</v>
      </c>
      <c r="E878" s="2">
        <v>4.3999999999999997E-2</v>
      </c>
      <c r="F878" s="2">
        <v>6.14</v>
      </c>
    </row>
    <row r="879" spans="1:6" x14ac:dyDescent="0.25">
      <c r="B879" s="4" t="s">
        <v>110</v>
      </c>
      <c r="C879" s="2">
        <v>0.13500000000000001</v>
      </c>
      <c r="D879" s="2">
        <v>33.524999999999999</v>
      </c>
      <c r="E879" s="2">
        <v>0.122</v>
      </c>
      <c r="F879" s="2">
        <v>4.5220000000000002</v>
      </c>
    </row>
    <row r="880" spans="1:6" x14ac:dyDescent="0.25">
      <c r="B880" s="4" t="s">
        <v>113</v>
      </c>
      <c r="C880" s="2">
        <v>70.772800000000004</v>
      </c>
      <c r="D880" s="2">
        <v>1364.6010000000001</v>
      </c>
      <c r="E880" s="2">
        <v>11.162599999999999</v>
      </c>
      <c r="F880" s="2">
        <v>556.01700000000005</v>
      </c>
    </row>
    <row r="881" spans="2:6" x14ac:dyDescent="0.25">
      <c r="B881" s="4" t="s">
        <v>125</v>
      </c>
      <c r="C881" s="2">
        <v>0.108</v>
      </c>
      <c r="D881" s="2">
        <v>0.14099999999999999</v>
      </c>
      <c r="E881" s="2">
        <v>0.23499999999999999</v>
      </c>
      <c r="F881" s="2">
        <v>0.35599999999999998</v>
      </c>
    </row>
    <row r="882" spans="2:6" x14ac:dyDescent="0.25">
      <c r="B882" s="4" t="s">
        <v>131</v>
      </c>
      <c r="E882" s="2">
        <v>0.436</v>
      </c>
      <c r="F882" s="2">
        <v>4.0259999999999998</v>
      </c>
    </row>
    <row r="883" spans="2:6" x14ac:dyDescent="0.25">
      <c r="B883" s="4" t="s">
        <v>134</v>
      </c>
      <c r="E883" s="2">
        <v>2E-3</v>
      </c>
      <c r="F883" s="2">
        <v>5.7169999999999996</v>
      </c>
    </row>
    <row r="884" spans="2:6" x14ac:dyDescent="0.25">
      <c r="B884" s="4" t="s">
        <v>140</v>
      </c>
      <c r="E884" s="2">
        <v>4.0000000000000001E-3</v>
      </c>
      <c r="F884" s="2">
        <v>7.0110000000000001</v>
      </c>
    </row>
    <row r="885" spans="2:6" x14ac:dyDescent="0.25">
      <c r="B885" s="4" t="s">
        <v>143</v>
      </c>
      <c r="C885" s="2">
        <v>4.9000000000000002E-2</v>
      </c>
      <c r="D885" s="2">
        <v>4.0469999999999997</v>
      </c>
      <c r="E885" s="2">
        <v>0.2225</v>
      </c>
      <c r="F885" s="2">
        <v>25.530999999999999</v>
      </c>
    </row>
    <row r="886" spans="2:6" x14ac:dyDescent="0.25">
      <c r="B886" s="4" t="s">
        <v>152</v>
      </c>
      <c r="E886" s="2">
        <v>1.2E-2</v>
      </c>
      <c r="F886" s="2">
        <v>0.30499999999999999</v>
      </c>
    </row>
    <row r="887" spans="2:6" x14ac:dyDescent="0.25">
      <c r="B887" s="4" t="s">
        <v>164</v>
      </c>
      <c r="E887" s="2">
        <v>1.6E-2</v>
      </c>
      <c r="F887" s="2">
        <v>1.887</v>
      </c>
    </row>
    <row r="888" spans="2:6" x14ac:dyDescent="0.25">
      <c r="B888" s="4" t="s">
        <v>167</v>
      </c>
      <c r="C888" s="2">
        <v>1.6140000000000001</v>
      </c>
      <c r="D888" s="2">
        <v>60.170999999999999</v>
      </c>
      <c r="E888" s="2">
        <v>1.629</v>
      </c>
      <c r="F888" s="2">
        <v>67.685000000000002</v>
      </c>
    </row>
    <row r="889" spans="2:6" x14ac:dyDescent="0.25">
      <c r="B889" s="4" t="s">
        <v>176</v>
      </c>
      <c r="C889" s="2">
        <v>1.6E-2</v>
      </c>
      <c r="D889" s="2">
        <v>3.4000000000000002E-2</v>
      </c>
      <c r="E889" s="2">
        <v>0.45900000000000002</v>
      </c>
      <c r="F889" s="2">
        <v>7.0309999999999997</v>
      </c>
    </row>
    <row r="890" spans="2:6" x14ac:dyDescent="0.25">
      <c r="B890" s="4" t="s">
        <v>182</v>
      </c>
      <c r="C890" s="2">
        <v>18.1965</v>
      </c>
      <c r="D890" s="2">
        <v>38.118000000000002</v>
      </c>
      <c r="E890" s="2">
        <v>15.401</v>
      </c>
      <c r="F890" s="2">
        <v>26.92</v>
      </c>
    </row>
    <row r="891" spans="2:6" x14ac:dyDescent="0.25">
      <c r="B891" s="4" t="s">
        <v>188</v>
      </c>
      <c r="C891" s="2">
        <v>0.41219</v>
      </c>
      <c r="D891" s="2">
        <v>14.016999999999999</v>
      </c>
      <c r="E891" s="2">
        <v>15.629569999999999</v>
      </c>
      <c r="F891" s="2">
        <v>215.36799999999999</v>
      </c>
    </row>
    <row r="892" spans="2:6" x14ac:dyDescent="0.25">
      <c r="B892" s="4" t="s">
        <v>197</v>
      </c>
      <c r="C892" s="2">
        <v>8.9999999999999993E-3</v>
      </c>
      <c r="D892" s="2">
        <v>2.3980000000000001</v>
      </c>
      <c r="E892" s="2">
        <v>1.2E-2</v>
      </c>
      <c r="F892" s="2">
        <v>3.1320000000000001</v>
      </c>
    </row>
    <row r="893" spans="2:6" x14ac:dyDescent="0.25">
      <c r="B893" s="4" t="s">
        <v>212</v>
      </c>
      <c r="C893" s="2">
        <v>0.42399999999999999</v>
      </c>
      <c r="D893" s="2">
        <v>6.46</v>
      </c>
      <c r="E893" s="2">
        <v>1.0109999999999999</v>
      </c>
      <c r="F893" s="2">
        <v>4.9290000000000003</v>
      </c>
    </row>
    <row r="894" spans="2:6" x14ac:dyDescent="0.25">
      <c r="B894" s="4" t="s">
        <v>230</v>
      </c>
      <c r="C894" s="2">
        <v>0.53700000000000003</v>
      </c>
      <c r="D894" s="2">
        <v>1.8149999999999999</v>
      </c>
      <c r="E894" s="2">
        <v>1.663</v>
      </c>
      <c r="F894" s="2">
        <v>20.954000000000001</v>
      </c>
    </row>
    <row r="895" spans="2:6" x14ac:dyDescent="0.25">
      <c r="B895" s="4" t="s">
        <v>233</v>
      </c>
      <c r="E895" s="2">
        <v>2E-3</v>
      </c>
      <c r="F895" s="2">
        <v>0.89600000000000002</v>
      </c>
    </row>
    <row r="896" spans="2:6" x14ac:dyDescent="0.25">
      <c r="B896" s="4" t="s">
        <v>236</v>
      </c>
      <c r="C896" s="2">
        <v>3.0000000000000001E-3</v>
      </c>
      <c r="D896" s="2">
        <v>0.315</v>
      </c>
      <c r="E896" s="2">
        <v>0.05</v>
      </c>
      <c r="F896" s="2">
        <v>4.1340000000000003</v>
      </c>
    </row>
    <row r="897" spans="2:6" x14ac:dyDescent="0.25">
      <c r="B897" s="4" t="s">
        <v>257</v>
      </c>
      <c r="C897" s="2">
        <v>2.8000000000000001E-2</v>
      </c>
      <c r="D897" s="2">
        <v>1.863</v>
      </c>
      <c r="E897" s="2">
        <v>0.16300000000000001</v>
      </c>
      <c r="F897" s="2">
        <v>38.723999999999997</v>
      </c>
    </row>
    <row r="898" spans="2:6" x14ac:dyDescent="0.25">
      <c r="B898" s="4" t="s">
        <v>272</v>
      </c>
      <c r="E898" s="2">
        <v>0.13300000000000001</v>
      </c>
      <c r="F898" s="2">
        <v>14.116</v>
      </c>
    </row>
    <row r="899" spans="2:6" x14ac:dyDescent="0.25">
      <c r="B899" s="4" t="s">
        <v>290</v>
      </c>
      <c r="C899" s="2">
        <v>0.26</v>
      </c>
      <c r="D899" s="2">
        <v>0.39</v>
      </c>
      <c r="E899" s="2">
        <v>6.2969999999999997</v>
      </c>
      <c r="F899" s="2">
        <v>4.9429999999999996</v>
      </c>
    </row>
    <row r="900" spans="2:6" x14ac:dyDescent="0.25">
      <c r="B900" s="4" t="s">
        <v>293</v>
      </c>
      <c r="C900" s="2">
        <v>11.539</v>
      </c>
      <c r="D900" s="2">
        <v>53.456000000000003</v>
      </c>
      <c r="E900" s="2">
        <v>13.053050000000001</v>
      </c>
      <c r="F900" s="2">
        <v>90.295000000000002</v>
      </c>
    </row>
    <row r="901" spans="2:6" x14ac:dyDescent="0.25">
      <c r="B901" s="4" t="s">
        <v>308</v>
      </c>
      <c r="C901" s="2">
        <v>6.0000000000000001E-3</v>
      </c>
      <c r="D901" s="2">
        <v>1.109</v>
      </c>
      <c r="E901" s="2">
        <v>6.0000000000000001E-3</v>
      </c>
      <c r="F901" s="2">
        <v>1.125</v>
      </c>
    </row>
    <row r="902" spans="2:6" x14ac:dyDescent="0.25">
      <c r="B902" s="4" t="s">
        <v>326</v>
      </c>
      <c r="C902" s="2">
        <v>4.0000000000000001E-3</v>
      </c>
      <c r="D902" s="2">
        <v>1.8160000000000001</v>
      </c>
      <c r="E902" s="2">
        <v>3.0529999999999999</v>
      </c>
      <c r="F902" s="2">
        <v>103.413</v>
      </c>
    </row>
    <row r="903" spans="2:6" x14ac:dyDescent="0.25">
      <c r="B903" s="4" t="s">
        <v>329</v>
      </c>
      <c r="C903" s="2">
        <v>0.46800000000000003</v>
      </c>
      <c r="D903" s="2">
        <v>3.9780000000000002</v>
      </c>
      <c r="E903" s="2">
        <v>0.15537999999999999</v>
      </c>
      <c r="F903" s="2">
        <v>1.0409999999999999</v>
      </c>
    </row>
    <row r="904" spans="2:6" x14ac:dyDescent="0.25">
      <c r="B904" s="4" t="s">
        <v>332</v>
      </c>
      <c r="C904" s="2">
        <v>0.34399999999999997</v>
      </c>
      <c r="D904" s="2">
        <v>37.921999999999997</v>
      </c>
    </row>
    <row r="905" spans="2:6" x14ac:dyDescent="0.25">
      <c r="B905" s="4" t="s">
        <v>353</v>
      </c>
      <c r="C905" s="2">
        <v>230.33548999999999</v>
      </c>
      <c r="D905" s="2">
        <v>683.18399999999997</v>
      </c>
      <c r="E905" s="2">
        <v>242.82064</v>
      </c>
      <c r="F905" s="2">
        <v>568.40200000000004</v>
      </c>
    </row>
    <row r="906" spans="2:6" x14ac:dyDescent="0.25">
      <c r="B906" s="4" t="s">
        <v>371</v>
      </c>
      <c r="C906" s="2">
        <v>4.6761499999999998</v>
      </c>
      <c r="D906" s="2">
        <v>25.984999999999999</v>
      </c>
      <c r="E906" s="2">
        <v>8.0000000000000002E-3</v>
      </c>
      <c r="F906" s="2">
        <v>1.292</v>
      </c>
    </row>
    <row r="907" spans="2:6" x14ac:dyDescent="0.25">
      <c r="B907" s="4" t="s">
        <v>386</v>
      </c>
      <c r="C907" s="2">
        <v>1E-3</v>
      </c>
      <c r="D907" s="2">
        <v>2E-3</v>
      </c>
    </row>
    <row r="908" spans="2:6" x14ac:dyDescent="0.25">
      <c r="B908" s="4" t="s">
        <v>395</v>
      </c>
      <c r="C908" s="2">
        <v>8.0000000000000002E-3</v>
      </c>
      <c r="D908" s="2">
        <v>0.11600000000000001</v>
      </c>
    </row>
    <row r="909" spans="2:6" x14ac:dyDescent="0.25">
      <c r="B909" s="4" t="s">
        <v>410</v>
      </c>
      <c r="C909" s="2">
        <v>197.38207</v>
      </c>
      <c r="D909" s="2">
        <v>607.49</v>
      </c>
      <c r="E909" s="2">
        <v>254.53232</v>
      </c>
      <c r="F909" s="2">
        <v>960.16099999999994</v>
      </c>
    </row>
    <row r="910" spans="2:6" x14ac:dyDescent="0.25">
      <c r="B910" s="4" t="s">
        <v>77</v>
      </c>
      <c r="C910" s="2">
        <v>2.766</v>
      </c>
      <c r="D910" s="2">
        <v>12.917999999999999</v>
      </c>
      <c r="E910" s="2">
        <v>1.8660000000000001</v>
      </c>
      <c r="F910" s="2">
        <v>14.510999999999999</v>
      </c>
    </row>
    <row r="911" spans="2:6" x14ac:dyDescent="0.25">
      <c r="B911" s="4" t="s">
        <v>218</v>
      </c>
      <c r="C911" s="2">
        <v>4.9219999999999997</v>
      </c>
      <c r="D911" s="2">
        <v>10.766999999999999</v>
      </c>
      <c r="E911" s="2">
        <v>0.40500000000000003</v>
      </c>
      <c r="F911" s="2">
        <v>0.57699999999999996</v>
      </c>
    </row>
    <row r="912" spans="2:6" x14ac:dyDescent="0.25">
      <c r="B912" s="4" t="s">
        <v>314</v>
      </c>
      <c r="C912" s="2">
        <v>127.938</v>
      </c>
      <c r="D912" s="2">
        <v>364.14100000000002</v>
      </c>
      <c r="E912" s="2">
        <v>100.71532000000001</v>
      </c>
      <c r="F912" s="2">
        <v>598.64499999999998</v>
      </c>
    </row>
    <row r="913" spans="1:6" x14ac:dyDescent="0.25">
      <c r="B913" s="4" t="s">
        <v>362</v>
      </c>
      <c r="C913" s="2">
        <v>2.2709999999999999</v>
      </c>
      <c r="D913" s="2">
        <v>12.489000000000001</v>
      </c>
      <c r="E913" s="2">
        <v>5.7060000000000004</v>
      </c>
      <c r="F913" s="2">
        <v>22.919</v>
      </c>
    </row>
    <row r="914" spans="1:6" x14ac:dyDescent="0.25">
      <c r="B914" s="4" t="s">
        <v>377</v>
      </c>
      <c r="C914" s="2">
        <v>59.48507</v>
      </c>
      <c r="D914" s="2">
        <v>207.17500000000001</v>
      </c>
      <c r="E914" s="2">
        <v>145.84</v>
      </c>
      <c r="F914" s="2">
        <v>323.50900000000001</v>
      </c>
    </row>
    <row r="915" spans="1:6" x14ac:dyDescent="0.25">
      <c r="A915" s="4" t="s">
        <v>538</v>
      </c>
      <c r="B915" s="4" t="s">
        <v>17</v>
      </c>
      <c r="C915" s="2">
        <v>3016.4870900000001</v>
      </c>
      <c r="D915" s="2">
        <v>8446.1859999999997</v>
      </c>
      <c r="E915" s="2">
        <v>2281.6786000000002</v>
      </c>
      <c r="F915" s="2">
        <v>10602.092000000001</v>
      </c>
    </row>
    <row r="916" spans="1:6" x14ac:dyDescent="0.25">
      <c r="B916" s="4" t="s">
        <v>408</v>
      </c>
      <c r="C916" s="2">
        <v>2692.3970899999999</v>
      </c>
      <c r="D916" s="2">
        <v>7246.6030000000001</v>
      </c>
      <c r="E916" s="2">
        <v>1833.5346</v>
      </c>
      <c r="F916" s="2">
        <v>8578.5529999999999</v>
      </c>
    </row>
    <row r="917" spans="1:6" x14ac:dyDescent="0.25">
      <c r="B917" s="4" t="s">
        <v>311</v>
      </c>
      <c r="C917" s="2">
        <v>2.9729999999999999</v>
      </c>
      <c r="D917" s="2">
        <v>48.631</v>
      </c>
    </row>
    <row r="918" spans="1:6" x14ac:dyDescent="0.25">
      <c r="B918" s="4" t="s">
        <v>19</v>
      </c>
      <c r="C918" s="2">
        <v>466.96800000000002</v>
      </c>
      <c r="D918" s="2">
        <v>1000.051</v>
      </c>
      <c r="E918" s="2">
        <v>351.82299999999998</v>
      </c>
      <c r="F918" s="2">
        <v>847.12599999999998</v>
      </c>
    </row>
    <row r="919" spans="1:6" x14ac:dyDescent="0.25">
      <c r="B919" s="4" t="s">
        <v>47</v>
      </c>
      <c r="E919" s="2">
        <v>0.59499999999999997</v>
      </c>
      <c r="F919" s="2">
        <v>15.983000000000001</v>
      </c>
    </row>
    <row r="920" spans="1:6" x14ac:dyDescent="0.25">
      <c r="B920" s="4" t="s">
        <v>92</v>
      </c>
      <c r="C920" s="2">
        <v>1981.752</v>
      </c>
      <c r="D920" s="2">
        <v>5086.2790000000005</v>
      </c>
      <c r="E920" s="2">
        <v>1274.692</v>
      </c>
      <c r="F920" s="2">
        <v>5368.44</v>
      </c>
    </row>
    <row r="921" spans="1:6" x14ac:dyDescent="0.25">
      <c r="B921" s="4" t="s">
        <v>104</v>
      </c>
      <c r="C921" s="2">
        <v>2.15</v>
      </c>
      <c r="D921" s="2">
        <v>6</v>
      </c>
    </row>
    <row r="922" spans="1:6" x14ac:dyDescent="0.25">
      <c r="B922" s="4" t="s">
        <v>110</v>
      </c>
      <c r="C922" s="2">
        <v>3.0000000000000001E-3</v>
      </c>
      <c r="D922" s="2">
        <v>0.55800000000000005</v>
      </c>
    </row>
    <row r="923" spans="1:6" x14ac:dyDescent="0.25">
      <c r="B923" s="4" t="s">
        <v>113</v>
      </c>
      <c r="C923" s="2">
        <v>5.6959999999999997</v>
      </c>
      <c r="D923" s="2">
        <v>8.7219999999999995</v>
      </c>
      <c r="E923" s="2">
        <v>2.488</v>
      </c>
      <c r="F923" s="2">
        <v>5.5369999999999999</v>
      </c>
    </row>
    <row r="924" spans="1:6" x14ac:dyDescent="0.25">
      <c r="B924" s="4" t="s">
        <v>125</v>
      </c>
      <c r="C924" s="2">
        <v>0.03</v>
      </c>
      <c r="D924" s="2">
        <v>0.8</v>
      </c>
      <c r="E924" s="2">
        <v>0.2</v>
      </c>
      <c r="F924" s="2">
        <v>0.184</v>
      </c>
    </row>
    <row r="925" spans="1:6" x14ac:dyDescent="0.25">
      <c r="B925" s="4" t="s">
        <v>131</v>
      </c>
      <c r="E925" s="2">
        <v>15.423999999999999</v>
      </c>
      <c r="F925" s="2">
        <v>553.96199999999999</v>
      </c>
    </row>
    <row r="926" spans="1:6" x14ac:dyDescent="0.25">
      <c r="B926" s="4" t="s">
        <v>182</v>
      </c>
      <c r="C926" s="2">
        <v>151.97399999999999</v>
      </c>
      <c r="D926" s="2">
        <v>399.45800000000003</v>
      </c>
      <c r="E926" s="2">
        <v>61.435000000000002</v>
      </c>
      <c r="F926" s="2">
        <v>110.747</v>
      </c>
    </row>
    <row r="927" spans="1:6" x14ac:dyDescent="0.25">
      <c r="B927" s="4" t="s">
        <v>188</v>
      </c>
      <c r="C927" s="2">
        <v>8.9239999999999995</v>
      </c>
      <c r="D927" s="2">
        <v>75.831999999999994</v>
      </c>
      <c r="E927" s="2">
        <v>3.0754999999999999</v>
      </c>
      <c r="F927" s="2">
        <v>78.56</v>
      </c>
    </row>
    <row r="928" spans="1:6" x14ac:dyDescent="0.25">
      <c r="B928" s="4" t="s">
        <v>197</v>
      </c>
      <c r="C928" s="2">
        <v>0.87</v>
      </c>
      <c r="D928" s="2">
        <v>1.7969999999999999</v>
      </c>
      <c r="E928" s="2">
        <v>5.0000000000000001E-3</v>
      </c>
      <c r="F928" s="2">
        <v>2.1320000000000001</v>
      </c>
    </row>
    <row r="929" spans="1:6" x14ac:dyDescent="0.25">
      <c r="B929" s="4" t="s">
        <v>212</v>
      </c>
      <c r="C929" s="2">
        <v>6.665</v>
      </c>
      <c r="D929" s="2">
        <v>12.334</v>
      </c>
      <c r="E929" s="2">
        <v>0.08</v>
      </c>
      <c r="F929" s="2">
        <v>0.245</v>
      </c>
    </row>
    <row r="930" spans="1:6" x14ac:dyDescent="0.25">
      <c r="B930" s="4" t="s">
        <v>230</v>
      </c>
      <c r="C930" s="2">
        <v>0.22800000000000001</v>
      </c>
      <c r="D930" s="2">
        <v>0.28299999999999997</v>
      </c>
      <c r="E930" s="2">
        <v>14.1591</v>
      </c>
      <c r="F930" s="2">
        <v>385.62099999999998</v>
      </c>
    </row>
    <row r="931" spans="1:6" x14ac:dyDescent="0.25">
      <c r="B931" s="4" t="s">
        <v>236</v>
      </c>
      <c r="E931" s="2">
        <v>0.18</v>
      </c>
      <c r="F931" s="2">
        <v>0.85099999999999998</v>
      </c>
    </row>
    <row r="932" spans="1:6" x14ac:dyDescent="0.25">
      <c r="B932" s="4" t="s">
        <v>272</v>
      </c>
      <c r="E932" s="2">
        <v>0.79100000000000004</v>
      </c>
      <c r="F932" s="2">
        <v>25.722999999999999</v>
      </c>
    </row>
    <row r="933" spans="1:6" x14ac:dyDescent="0.25">
      <c r="B933" s="4" t="s">
        <v>293</v>
      </c>
      <c r="E933" s="2">
        <v>10.362</v>
      </c>
      <c r="F933" s="2">
        <v>51.517000000000003</v>
      </c>
    </row>
    <row r="934" spans="1:6" x14ac:dyDescent="0.25">
      <c r="B934" s="4" t="s">
        <v>332</v>
      </c>
      <c r="C934" s="2">
        <v>3.8479999999999999</v>
      </c>
      <c r="D934" s="2">
        <v>236.47399999999999</v>
      </c>
      <c r="E934" s="2">
        <v>0.76</v>
      </c>
      <c r="F934" s="2">
        <v>23.52</v>
      </c>
    </row>
    <row r="935" spans="1:6" x14ac:dyDescent="0.25">
      <c r="B935" s="4" t="s">
        <v>341</v>
      </c>
      <c r="C935" s="2">
        <v>8.73</v>
      </c>
      <c r="D935" s="2">
        <v>43.6</v>
      </c>
      <c r="E935" s="2">
        <v>8.2000000000000003E-2</v>
      </c>
      <c r="F935" s="2">
        <v>3.1869999999999998</v>
      </c>
    </row>
    <row r="936" spans="1:6" x14ac:dyDescent="0.25">
      <c r="B936" s="4" t="s">
        <v>353</v>
      </c>
      <c r="C936" s="2">
        <v>51.586089999999999</v>
      </c>
      <c r="D936" s="2">
        <v>325.78399999999999</v>
      </c>
      <c r="E936" s="2">
        <v>97.382999999999996</v>
      </c>
      <c r="F936" s="2">
        <v>1105.2180000000001</v>
      </c>
    </row>
    <row r="937" spans="1:6" x14ac:dyDescent="0.25">
      <c r="B937" s="4" t="s">
        <v>410</v>
      </c>
      <c r="C937" s="2">
        <v>324.08999999999997</v>
      </c>
      <c r="D937" s="2">
        <v>1199.5830000000001</v>
      </c>
      <c r="E937" s="2">
        <v>448.14400000000001</v>
      </c>
      <c r="F937" s="2">
        <v>2023.539</v>
      </c>
    </row>
    <row r="938" spans="1:6" x14ac:dyDescent="0.25">
      <c r="B938" s="4" t="s">
        <v>77</v>
      </c>
      <c r="E938" s="2">
        <v>0.21</v>
      </c>
      <c r="F938" s="2">
        <v>3.9740000000000002</v>
      </c>
    </row>
    <row r="939" spans="1:6" x14ac:dyDescent="0.25">
      <c r="B939" s="4" t="s">
        <v>218</v>
      </c>
      <c r="C939" s="2">
        <v>1.675</v>
      </c>
      <c r="D939" s="2">
        <v>1.615</v>
      </c>
      <c r="E939" s="2">
        <v>24.768999999999998</v>
      </c>
      <c r="F939" s="2">
        <v>53.091999999999999</v>
      </c>
    </row>
    <row r="940" spans="1:6" x14ac:dyDescent="0.25">
      <c r="B940" s="4" t="s">
        <v>314</v>
      </c>
      <c r="C940" s="2">
        <v>32.872999999999998</v>
      </c>
      <c r="D940" s="2">
        <v>137.00899999999999</v>
      </c>
      <c r="E940" s="2">
        <v>76.938000000000002</v>
      </c>
      <c r="F940" s="2">
        <v>264.08800000000002</v>
      </c>
    </row>
    <row r="941" spans="1:6" x14ac:dyDescent="0.25">
      <c r="B941" s="4" t="s">
        <v>377</v>
      </c>
      <c r="C941" s="2">
        <v>289.54199999999997</v>
      </c>
      <c r="D941" s="2">
        <v>1060.9590000000001</v>
      </c>
      <c r="E941" s="2">
        <v>346.22699999999998</v>
      </c>
      <c r="F941" s="2">
        <v>1702.385</v>
      </c>
    </row>
    <row r="942" spans="1:6" x14ac:dyDescent="0.25">
      <c r="A942" s="4" t="s">
        <v>539</v>
      </c>
      <c r="B942" s="4" t="s">
        <v>17</v>
      </c>
      <c r="C942" s="2">
        <v>15.48903</v>
      </c>
      <c r="D942" s="2">
        <v>134.834</v>
      </c>
      <c r="E942" s="2">
        <v>9.9770000000000003</v>
      </c>
      <c r="F942" s="2">
        <v>178.774</v>
      </c>
    </row>
    <row r="943" spans="1:6" x14ac:dyDescent="0.25">
      <c r="B943" s="4" t="s">
        <v>408</v>
      </c>
      <c r="C943" s="2">
        <v>15.48903</v>
      </c>
      <c r="D943" s="2">
        <v>134.834</v>
      </c>
      <c r="E943" s="2">
        <v>9.6630000000000003</v>
      </c>
      <c r="F943" s="2">
        <v>168.21299999999999</v>
      </c>
    </row>
    <row r="944" spans="1:6" x14ac:dyDescent="0.25">
      <c r="B944" s="4" t="s">
        <v>92</v>
      </c>
      <c r="C944" s="2">
        <v>14.750999999999999</v>
      </c>
      <c r="D944" s="2">
        <v>101.017</v>
      </c>
      <c r="E944" s="2">
        <v>9.43</v>
      </c>
      <c r="F944" s="2">
        <v>167.15100000000001</v>
      </c>
    </row>
    <row r="945" spans="1:6" x14ac:dyDescent="0.25">
      <c r="B945" s="4" t="s">
        <v>140</v>
      </c>
      <c r="C945" s="2">
        <v>3.0000000000000001E-5</v>
      </c>
      <c r="D945" s="2">
        <v>2.4E-2</v>
      </c>
    </row>
    <row r="946" spans="1:6" x14ac:dyDescent="0.25">
      <c r="B946" s="4" t="s">
        <v>182</v>
      </c>
      <c r="E946" s="2">
        <v>0.23200000000000001</v>
      </c>
      <c r="F946" s="2">
        <v>1.0289999999999999</v>
      </c>
    </row>
    <row r="947" spans="1:6" x14ac:dyDescent="0.25">
      <c r="B947" s="4" t="s">
        <v>272</v>
      </c>
      <c r="E947" s="2">
        <v>1E-3</v>
      </c>
      <c r="F947" s="2">
        <v>3.3000000000000002E-2</v>
      </c>
    </row>
    <row r="948" spans="1:6" x14ac:dyDescent="0.25">
      <c r="B948" s="4" t="s">
        <v>353</v>
      </c>
      <c r="C948" s="2">
        <v>0.73799999999999999</v>
      </c>
      <c r="D948" s="2">
        <v>33.792999999999999</v>
      </c>
    </row>
    <row r="949" spans="1:6" x14ac:dyDescent="0.25">
      <c r="B949" s="4" t="s">
        <v>410</v>
      </c>
      <c r="E949" s="2">
        <v>0.314</v>
      </c>
      <c r="F949" s="2">
        <v>10.561</v>
      </c>
    </row>
    <row r="950" spans="1:6" x14ac:dyDescent="0.25">
      <c r="B950" s="4" t="s">
        <v>314</v>
      </c>
      <c r="E950" s="2">
        <v>0.10299999999999999</v>
      </c>
      <c r="F950" s="2">
        <v>2.681</v>
      </c>
    </row>
    <row r="951" spans="1:6" x14ac:dyDescent="0.25">
      <c r="B951" s="4" t="s">
        <v>377</v>
      </c>
      <c r="E951" s="2">
        <v>0.21099999999999999</v>
      </c>
      <c r="F951" s="2">
        <v>7.88</v>
      </c>
    </row>
    <row r="952" spans="1:6" x14ac:dyDescent="0.25">
      <c r="A952" s="4" t="s">
        <v>540</v>
      </c>
      <c r="B952" s="4" t="s">
        <v>17</v>
      </c>
      <c r="C952" s="2">
        <v>544.96500000000003</v>
      </c>
      <c r="D952" s="2">
        <v>1589.2260000000001</v>
      </c>
      <c r="E952" s="2">
        <v>665.87816999999995</v>
      </c>
      <c r="F952" s="2">
        <v>4561.84</v>
      </c>
    </row>
    <row r="953" spans="1:6" x14ac:dyDescent="0.25">
      <c r="B953" s="4" t="s">
        <v>408</v>
      </c>
      <c r="C953" s="2">
        <v>519.56500000000005</v>
      </c>
      <c r="D953" s="2">
        <v>1474.8389999999999</v>
      </c>
      <c r="E953" s="2">
        <v>662.61316999999997</v>
      </c>
      <c r="F953" s="2">
        <v>4555.2020000000002</v>
      </c>
    </row>
    <row r="954" spans="1:6" x14ac:dyDescent="0.25">
      <c r="B954" s="4" t="s">
        <v>92</v>
      </c>
      <c r="C954" s="2">
        <v>498.899</v>
      </c>
      <c r="D954" s="2">
        <v>1370.029</v>
      </c>
      <c r="E954" s="2">
        <v>641.62716999999998</v>
      </c>
      <c r="F954" s="2">
        <v>4127.6859999999997</v>
      </c>
    </row>
    <row r="955" spans="1:6" x14ac:dyDescent="0.25">
      <c r="B955" s="4" t="s">
        <v>113</v>
      </c>
      <c r="C955" s="2">
        <v>1.4E-2</v>
      </c>
      <c r="D955" s="2">
        <v>0.50600000000000001</v>
      </c>
      <c r="E955" s="2">
        <v>7.5579999999999998</v>
      </c>
      <c r="F955" s="2">
        <v>143.53200000000001</v>
      </c>
    </row>
    <row r="956" spans="1:6" x14ac:dyDescent="0.25">
      <c r="B956" s="4" t="s">
        <v>143</v>
      </c>
      <c r="C956" s="2">
        <v>4.1920000000000002</v>
      </c>
      <c r="D956" s="2">
        <v>37.174999999999997</v>
      </c>
      <c r="E956" s="2">
        <v>9.1140000000000008</v>
      </c>
      <c r="F956" s="2">
        <v>264.79199999999997</v>
      </c>
    </row>
    <row r="957" spans="1:6" x14ac:dyDescent="0.25">
      <c r="B957" s="4" t="s">
        <v>182</v>
      </c>
      <c r="C957" s="2">
        <v>3.95</v>
      </c>
      <c r="D957" s="2">
        <v>2.669</v>
      </c>
      <c r="E957" s="2">
        <v>1E-3</v>
      </c>
      <c r="F957" s="2">
        <v>2.9000000000000001E-2</v>
      </c>
    </row>
    <row r="958" spans="1:6" x14ac:dyDescent="0.25">
      <c r="B958" s="4" t="s">
        <v>353</v>
      </c>
      <c r="C958" s="2">
        <v>12.51</v>
      </c>
      <c r="D958" s="2">
        <v>64.459999999999994</v>
      </c>
      <c r="E958" s="2">
        <v>4.3129999999999997</v>
      </c>
      <c r="F958" s="2">
        <v>19.163</v>
      </c>
    </row>
    <row r="959" spans="1:6" x14ac:dyDescent="0.25">
      <c r="B959" s="4" t="s">
        <v>410</v>
      </c>
      <c r="C959" s="2">
        <v>25.4</v>
      </c>
      <c r="D959" s="2">
        <v>114.387</v>
      </c>
      <c r="E959" s="2">
        <v>3.2650000000000001</v>
      </c>
      <c r="F959" s="2">
        <v>6.6379999999999999</v>
      </c>
    </row>
    <row r="960" spans="1:6" x14ac:dyDescent="0.25">
      <c r="B960" s="4" t="s">
        <v>314</v>
      </c>
      <c r="C960" s="2">
        <v>25.4</v>
      </c>
      <c r="D960" s="2">
        <v>114.387</v>
      </c>
      <c r="E960" s="2">
        <v>3.2650000000000001</v>
      </c>
      <c r="F960" s="2">
        <v>6.6379999999999999</v>
      </c>
    </row>
    <row r="961" spans="1:6" x14ac:dyDescent="0.25">
      <c r="A961" s="4" t="s">
        <v>541</v>
      </c>
      <c r="B961" s="4" t="s">
        <v>17</v>
      </c>
      <c r="C961" s="2">
        <v>4282.89876</v>
      </c>
      <c r="D961" s="2">
        <v>12978.501</v>
      </c>
      <c r="E961" s="2">
        <v>5793.6782499999999</v>
      </c>
      <c r="F961" s="2">
        <v>21430.734</v>
      </c>
    </row>
    <row r="962" spans="1:6" x14ac:dyDescent="0.25">
      <c r="B962" s="4" t="s">
        <v>408</v>
      </c>
      <c r="C962" s="2">
        <v>2147.1702</v>
      </c>
      <c r="D962" s="2">
        <v>6752.24</v>
      </c>
      <c r="E962" s="2">
        <v>1767.54916</v>
      </c>
      <c r="F962" s="2">
        <v>8870.0030000000006</v>
      </c>
    </row>
    <row r="963" spans="1:6" x14ac:dyDescent="0.25">
      <c r="B963" s="4" t="s">
        <v>311</v>
      </c>
      <c r="C963" s="2">
        <v>8.8689999999999998</v>
      </c>
      <c r="D963" s="2">
        <v>25.050999999999998</v>
      </c>
      <c r="E963" s="2">
        <v>25.146000000000001</v>
      </c>
      <c r="F963" s="2">
        <v>264.90899999999999</v>
      </c>
    </row>
    <row r="964" spans="1:6" x14ac:dyDescent="0.25">
      <c r="B964" s="4" t="s">
        <v>19</v>
      </c>
      <c r="C964" s="2">
        <v>80.447000000000003</v>
      </c>
      <c r="D964" s="2">
        <v>161.13</v>
      </c>
      <c r="E964" s="2">
        <v>41.164000000000001</v>
      </c>
      <c r="F964" s="2">
        <v>261.267</v>
      </c>
    </row>
    <row r="965" spans="1:6" x14ac:dyDescent="0.25">
      <c r="B965" s="4" t="s">
        <v>26</v>
      </c>
      <c r="E965" s="2">
        <v>11.345000000000001</v>
      </c>
      <c r="F965" s="2">
        <v>291.70999999999998</v>
      </c>
    </row>
    <row r="966" spans="1:6" x14ac:dyDescent="0.25">
      <c r="B966" s="4" t="s">
        <v>47</v>
      </c>
      <c r="C966" s="2">
        <v>8.4269999999999996</v>
      </c>
      <c r="D966" s="2">
        <v>8.9779999999999998</v>
      </c>
      <c r="E966" s="2">
        <v>9.0649999999999995</v>
      </c>
      <c r="F966" s="2">
        <v>9.1890000000000001</v>
      </c>
    </row>
    <row r="967" spans="1:6" x14ac:dyDescent="0.25">
      <c r="B967" s="4" t="s">
        <v>65</v>
      </c>
      <c r="E967" s="2">
        <v>0.13500000000000001</v>
      </c>
      <c r="F967" s="2">
        <v>1.325</v>
      </c>
    </row>
    <row r="968" spans="1:6" x14ac:dyDescent="0.25">
      <c r="B968" s="4" t="s">
        <v>83</v>
      </c>
      <c r="E968" s="2">
        <v>2.7</v>
      </c>
      <c r="F968" s="2">
        <v>49.704000000000001</v>
      </c>
    </row>
    <row r="969" spans="1:6" x14ac:dyDescent="0.25">
      <c r="B969" s="4" t="s">
        <v>92</v>
      </c>
      <c r="C969" s="2">
        <v>1329.6226300000001</v>
      </c>
      <c r="D969" s="2">
        <v>3513.0360000000001</v>
      </c>
      <c r="E969" s="2">
        <v>1017.39478</v>
      </c>
      <c r="F969" s="2">
        <v>3920.116</v>
      </c>
    </row>
    <row r="970" spans="1:6" x14ac:dyDescent="0.25">
      <c r="B970" s="4" t="s">
        <v>113</v>
      </c>
      <c r="C970" s="2">
        <v>1.8220000000000001</v>
      </c>
      <c r="D970" s="2">
        <v>48.609000000000002</v>
      </c>
      <c r="E970" s="2">
        <v>0.52800000000000002</v>
      </c>
      <c r="F970" s="2">
        <v>7.8360000000000003</v>
      </c>
    </row>
    <row r="971" spans="1:6" x14ac:dyDescent="0.25">
      <c r="B971" s="4" t="s">
        <v>116</v>
      </c>
      <c r="C971" s="2">
        <v>0.57499999999999996</v>
      </c>
      <c r="D971" s="2">
        <v>1.33</v>
      </c>
      <c r="E971" s="2">
        <v>1.5009999999999999</v>
      </c>
      <c r="F971" s="2">
        <v>51.524000000000001</v>
      </c>
    </row>
    <row r="972" spans="1:6" x14ac:dyDescent="0.25">
      <c r="B972" s="4" t="s">
        <v>131</v>
      </c>
      <c r="E972" s="2">
        <v>7.8550000000000004</v>
      </c>
      <c r="F972" s="2">
        <v>311.76900000000001</v>
      </c>
    </row>
    <row r="973" spans="1:6" x14ac:dyDescent="0.25">
      <c r="B973" s="4" t="s">
        <v>134</v>
      </c>
      <c r="C973" s="2">
        <v>8.9870000000000001</v>
      </c>
      <c r="D973" s="2">
        <v>171.53200000000001</v>
      </c>
    </row>
    <row r="974" spans="1:6" x14ac:dyDescent="0.25">
      <c r="B974" s="4" t="s">
        <v>140</v>
      </c>
      <c r="E974" s="2">
        <v>0.84399999999999997</v>
      </c>
      <c r="F974" s="2">
        <v>2.3969999999999998</v>
      </c>
    </row>
    <row r="975" spans="1:6" x14ac:dyDescent="0.25">
      <c r="B975" s="4" t="s">
        <v>176</v>
      </c>
      <c r="E975" s="2">
        <v>4.5940000000000003</v>
      </c>
      <c r="F975" s="2">
        <v>14.481999999999999</v>
      </c>
    </row>
    <row r="976" spans="1:6" x14ac:dyDescent="0.25">
      <c r="B976" s="4" t="s">
        <v>182</v>
      </c>
      <c r="C976" s="2">
        <v>203.667</v>
      </c>
      <c r="D976" s="2">
        <v>601.99300000000005</v>
      </c>
      <c r="E976" s="2">
        <v>72.484999999999999</v>
      </c>
      <c r="F976" s="2">
        <v>112.443</v>
      </c>
    </row>
    <row r="977" spans="2:6" x14ac:dyDescent="0.25">
      <c r="B977" s="4" t="s">
        <v>188</v>
      </c>
      <c r="C977" s="2">
        <v>6.3380000000000001</v>
      </c>
      <c r="D977" s="2">
        <v>10.456</v>
      </c>
      <c r="E977" s="2">
        <v>6.9560000000000004</v>
      </c>
      <c r="F977" s="2">
        <v>271.983</v>
      </c>
    </row>
    <row r="978" spans="2:6" x14ac:dyDescent="0.25">
      <c r="B978" s="4" t="s">
        <v>197</v>
      </c>
      <c r="E978" s="2">
        <v>0.65300000000000002</v>
      </c>
      <c r="F978" s="2">
        <v>8.5229999999999997</v>
      </c>
    </row>
    <row r="979" spans="2:6" x14ac:dyDescent="0.25">
      <c r="B979" s="4" t="s">
        <v>212</v>
      </c>
      <c r="C979" s="2">
        <v>0.73428000000000004</v>
      </c>
      <c r="D979" s="2">
        <v>2.67</v>
      </c>
      <c r="E979" s="2">
        <v>0.78166999999999998</v>
      </c>
      <c r="F979" s="2">
        <v>2.3769999999999998</v>
      </c>
    </row>
    <row r="980" spans="2:6" x14ac:dyDescent="0.25">
      <c r="B980" s="4" t="s">
        <v>230</v>
      </c>
      <c r="C980" s="2">
        <v>17.16</v>
      </c>
      <c r="D980" s="2">
        <v>37.36</v>
      </c>
      <c r="E980" s="2">
        <v>8.0329999999999995</v>
      </c>
      <c r="F980" s="2">
        <v>15.065</v>
      </c>
    </row>
    <row r="981" spans="2:6" x14ac:dyDescent="0.25">
      <c r="B981" s="4" t="s">
        <v>236</v>
      </c>
      <c r="E981" s="2">
        <v>0.03</v>
      </c>
      <c r="F981" s="2">
        <v>0.04</v>
      </c>
    </row>
    <row r="982" spans="2:6" x14ac:dyDescent="0.25">
      <c r="B982" s="4" t="s">
        <v>266</v>
      </c>
      <c r="E982" s="2">
        <v>1.7999999999999999E-2</v>
      </c>
      <c r="F982" s="2">
        <v>0.751</v>
      </c>
    </row>
    <row r="983" spans="2:6" x14ac:dyDescent="0.25">
      <c r="B983" s="4" t="s">
        <v>272</v>
      </c>
      <c r="C983" s="2">
        <v>9.2999999999999999E-2</v>
      </c>
      <c r="D983" s="2">
        <v>1.512</v>
      </c>
      <c r="E983" s="2">
        <v>0.502</v>
      </c>
      <c r="F983" s="2">
        <v>11.086</v>
      </c>
    </row>
    <row r="984" spans="2:6" x14ac:dyDescent="0.25">
      <c r="B984" s="4" t="s">
        <v>293</v>
      </c>
      <c r="C984" s="2">
        <v>6.5679999999999996</v>
      </c>
      <c r="D984" s="2">
        <v>8.6950000000000003</v>
      </c>
      <c r="E984" s="2">
        <v>0.52300000000000002</v>
      </c>
      <c r="F984" s="2">
        <v>14.228999999999999</v>
      </c>
    </row>
    <row r="985" spans="2:6" x14ac:dyDescent="0.25">
      <c r="B985" s="4" t="s">
        <v>308</v>
      </c>
      <c r="E985" s="2">
        <v>3.09</v>
      </c>
      <c r="F985" s="2">
        <v>13.707000000000001</v>
      </c>
    </row>
    <row r="986" spans="2:6" x14ac:dyDescent="0.25">
      <c r="B986" s="4" t="s">
        <v>341</v>
      </c>
      <c r="C986" s="2">
        <v>182.41387</v>
      </c>
      <c r="D986" s="2">
        <v>626.27200000000005</v>
      </c>
      <c r="E986" s="2">
        <v>134.11857000000001</v>
      </c>
      <c r="F986" s="2">
        <v>722.04200000000003</v>
      </c>
    </row>
    <row r="987" spans="2:6" x14ac:dyDescent="0.25">
      <c r="B987" s="4" t="s">
        <v>353</v>
      </c>
      <c r="C987" s="2">
        <v>217.00200000000001</v>
      </c>
      <c r="D987" s="2">
        <v>1315.8920000000001</v>
      </c>
      <c r="E987" s="2">
        <v>383.46780999999999</v>
      </c>
      <c r="F987" s="2">
        <v>2295.16</v>
      </c>
    </row>
    <row r="988" spans="2:6" x14ac:dyDescent="0.25">
      <c r="B988" s="4" t="s">
        <v>356</v>
      </c>
      <c r="E988" s="2">
        <v>2.12</v>
      </c>
      <c r="F988" s="2">
        <v>4.2039999999999997</v>
      </c>
    </row>
    <row r="989" spans="2:6" x14ac:dyDescent="0.25">
      <c r="B989" s="4" t="s">
        <v>371</v>
      </c>
      <c r="C989" s="2">
        <v>6.0000000000000001E-3</v>
      </c>
      <c r="D989" s="2">
        <v>1.8979999999999999</v>
      </c>
      <c r="E989" s="2">
        <v>0.51</v>
      </c>
      <c r="F989" s="2">
        <v>25.946999999999999</v>
      </c>
    </row>
    <row r="990" spans="2:6" x14ac:dyDescent="0.25">
      <c r="B990" s="4" t="s">
        <v>392</v>
      </c>
      <c r="C990" s="2">
        <v>74.438419999999994</v>
      </c>
      <c r="D990" s="2">
        <v>215.82599999999999</v>
      </c>
      <c r="E990" s="2">
        <v>31.989329999999999</v>
      </c>
      <c r="F990" s="2">
        <v>186.21799999999999</v>
      </c>
    </row>
    <row r="991" spans="2:6" x14ac:dyDescent="0.25">
      <c r="B991" s="4" t="s">
        <v>410</v>
      </c>
      <c r="C991" s="2">
        <v>2135.72856</v>
      </c>
      <c r="D991" s="2">
        <v>6226.2610000000004</v>
      </c>
      <c r="E991" s="2">
        <v>4026.1290899999999</v>
      </c>
      <c r="F991" s="2">
        <v>12560.731</v>
      </c>
    </row>
    <row r="992" spans="2:6" x14ac:dyDescent="0.25">
      <c r="B992" s="4" t="s">
        <v>77</v>
      </c>
      <c r="C992" s="2">
        <v>94.027000000000001</v>
      </c>
      <c r="D992" s="2">
        <v>331.82299999999998</v>
      </c>
      <c r="E992" s="2">
        <v>180.48400000000001</v>
      </c>
      <c r="F992" s="2">
        <v>692.18799999999999</v>
      </c>
    </row>
    <row r="993" spans="1:6" x14ac:dyDescent="0.25">
      <c r="B993" s="4" t="s">
        <v>218</v>
      </c>
      <c r="C993" s="2">
        <v>17.795000000000002</v>
      </c>
      <c r="D993" s="2">
        <v>13.004</v>
      </c>
      <c r="E993" s="2">
        <v>148.697</v>
      </c>
      <c r="F993" s="2">
        <v>172.489</v>
      </c>
    </row>
    <row r="994" spans="1:6" x14ac:dyDescent="0.25">
      <c r="B994" s="4" t="s">
        <v>314</v>
      </c>
      <c r="C994" s="2">
        <v>993.65355999999997</v>
      </c>
      <c r="D994" s="2">
        <v>2677.306</v>
      </c>
      <c r="E994" s="2">
        <v>1542.2605900000001</v>
      </c>
      <c r="F994" s="2">
        <v>4813.72</v>
      </c>
    </row>
    <row r="995" spans="1:6" x14ac:dyDescent="0.25">
      <c r="B995" s="4" t="s">
        <v>362</v>
      </c>
      <c r="E995" s="2">
        <v>39.673000000000002</v>
      </c>
      <c r="F995" s="2">
        <v>148.46299999999999</v>
      </c>
    </row>
    <row r="996" spans="1:6" x14ac:dyDescent="0.25">
      <c r="B996" s="4" t="s">
        <v>377</v>
      </c>
      <c r="C996" s="2">
        <v>1030.2529999999999</v>
      </c>
      <c r="D996" s="2">
        <v>3204.1280000000002</v>
      </c>
      <c r="E996" s="2">
        <v>2115.0145000000002</v>
      </c>
      <c r="F996" s="2">
        <v>6733.8710000000001</v>
      </c>
    </row>
    <row r="997" spans="1:6" x14ac:dyDescent="0.25">
      <c r="A997" s="4" t="s">
        <v>542</v>
      </c>
      <c r="B997" s="4" t="s">
        <v>17</v>
      </c>
      <c r="C997" s="2">
        <v>283.48638</v>
      </c>
      <c r="D997" s="2">
        <v>2404.373</v>
      </c>
      <c r="E997" s="2">
        <v>1606.2956300000001</v>
      </c>
      <c r="F997" s="2">
        <v>10371.370999999999</v>
      </c>
    </row>
    <row r="998" spans="1:6" x14ac:dyDescent="0.25">
      <c r="B998" s="4" t="s">
        <v>408</v>
      </c>
      <c r="C998" s="2">
        <v>234.55205000000001</v>
      </c>
      <c r="D998" s="2">
        <v>2132.6590000000001</v>
      </c>
      <c r="E998" s="2">
        <v>797.43362999999999</v>
      </c>
      <c r="F998" s="2">
        <v>9906.1139999999996</v>
      </c>
    </row>
    <row r="999" spans="1:6" x14ac:dyDescent="0.25">
      <c r="B999" s="4" t="s">
        <v>311</v>
      </c>
      <c r="C999" s="2">
        <v>3.7069999999999999</v>
      </c>
      <c r="D999" s="2">
        <v>54.402000000000001</v>
      </c>
      <c r="E999" s="2">
        <v>1.4999999999999999E-2</v>
      </c>
      <c r="F999" s="2">
        <v>0.28000000000000003</v>
      </c>
    </row>
    <row r="1000" spans="1:6" x14ac:dyDescent="0.25">
      <c r="B1000" s="4" t="s">
        <v>19</v>
      </c>
      <c r="C1000" s="2">
        <v>0.01</v>
      </c>
      <c r="D1000" s="2">
        <v>0.02</v>
      </c>
      <c r="E1000" s="2">
        <v>1.575</v>
      </c>
      <c r="F1000" s="2">
        <v>25.106999999999999</v>
      </c>
    </row>
    <row r="1001" spans="1:6" x14ac:dyDescent="0.25">
      <c r="B1001" s="4" t="s">
        <v>47</v>
      </c>
      <c r="C1001" s="2">
        <v>4.0999999999999996</v>
      </c>
      <c r="D1001" s="2">
        <v>103.062</v>
      </c>
      <c r="E1001" s="2">
        <v>0.13300000000000001</v>
      </c>
      <c r="F1001" s="2">
        <v>4.532</v>
      </c>
    </row>
    <row r="1002" spans="1:6" x14ac:dyDescent="0.25">
      <c r="B1002" s="4" t="s">
        <v>50</v>
      </c>
      <c r="C1002" s="2">
        <v>1.6E-2</v>
      </c>
      <c r="D1002" s="2">
        <v>34.005000000000003</v>
      </c>
    </row>
    <row r="1003" spans="1:6" x14ac:dyDescent="0.25">
      <c r="B1003" s="4" t="s">
        <v>65</v>
      </c>
      <c r="C1003" s="2">
        <v>9.1500000000000001E-3</v>
      </c>
      <c r="D1003" s="2">
        <v>3.9969999999999999</v>
      </c>
      <c r="E1003" s="2">
        <v>7.1630000000000003</v>
      </c>
      <c r="F1003" s="2">
        <v>143.547</v>
      </c>
    </row>
    <row r="1004" spans="1:6" x14ac:dyDescent="0.25">
      <c r="B1004" s="4" t="s">
        <v>83</v>
      </c>
      <c r="C1004" s="2">
        <v>1E-3</v>
      </c>
      <c r="D1004" s="2">
        <v>0.91800000000000004</v>
      </c>
      <c r="E1004" s="2">
        <v>0.122</v>
      </c>
      <c r="F1004" s="2">
        <v>12.55</v>
      </c>
    </row>
    <row r="1005" spans="1:6" x14ac:dyDescent="0.25">
      <c r="B1005" s="4" t="s">
        <v>92</v>
      </c>
      <c r="C1005" s="2">
        <v>165.31450000000001</v>
      </c>
      <c r="D1005" s="2">
        <v>988.178</v>
      </c>
      <c r="E1005" s="2">
        <v>563.29999999999995</v>
      </c>
      <c r="F1005" s="2">
        <v>7211.5219999999999</v>
      </c>
    </row>
    <row r="1006" spans="1:6" x14ac:dyDescent="0.25">
      <c r="B1006" s="4" t="s">
        <v>113</v>
      </c>
      <c r="C1006" s="2">
        <v>2.6280000000000001</v>
      </c>
      <c r="D1006" s="2">
        <v>202.28</v>
      </c>
      <c r="E1006" s="2">
        <v>11.978630000000001</v>
      </c>
      <c r="F1006" s="2">
        <v>729.45100000000002</v>
      </c>
    </row>
    <row r="1007" spans="1:6" x14ac:dyDescent="0.25">
      <c r="B1007" s="4" t="s">
        <v>116</v>
      </c>
      <c r="E1007" s="2">
        <v>0.73299999999999998</v>
      </c>
      <c r="F1007" s="2">
        <v>32.590000000000003</v>
      </c>
    </row>
    <row r="1008" spans="1:6" x14ac:dyDescent="0.25">
      <c r="B1008" s="4" t="s">
        <v>125</v>
      </c>
      <c r="C1008" s="2">
        <v>3.7999999999999999E-2</v>
      </c>
      <c r="D1008" s="2">
        <v>5.431</v>
      </c>
    </row>
    <row r="1009" spans="2:6" x14ac:dyDescent="0.25">
      <c r="B1009" s="4" t="s">
        <v>131</v>
      </c>
      <c r="C1009" s="2">
        <v>2.7509999999999999</v>
      </c>
      <c r="D1009" s="2">
        <v>322.90300000000002</v>
      </c>
      <c r="E1009" s="2">
        <v>0.318</v>
      </c>
      <c r="F1009" s="2">
        <v>38.29</v>
      </c>
    </row>
    <row r="1010" spans="2:6" x14ac:dyDescent="0.25">
      <c r="B1010" s="4" t="s">
        <v>140</v>
      </c>
      <c r="E1010" s="2">
        <v>61.494999999999997</v>
      </c>
      <c r="F1010" s="2">
        <v>95.79</v>
      </c>
    </row>
    <row r="1011" spans="2:6" x14ac:dyDescent="0.25">
      <c r="B1011" s="4" t="s">
        <v>143</v>
      </c>
      <c r="C1011" s="2">
        <v>0.06</v>
      </c>
      <c r="D1011" s="2">
        <v>10.528</v>
      </c>
      <c r="E1011" s="2">
        <v>1.7000000000000001E-2</v>
      </c>
      <c r="F1011" s="2">
        <v>2.5840000000000001</v>
      </c>
    </row>
    <row r="1012" spans="2:6" x14ac:dyDescent="0.25">
      <c r="B1012" s="4" t="s">
        <v>176</v>
      </c>
      <c r="E1012" s="2">
        <v>3.62</v>
      </c>
      <c r="F1012" s="2">
        <v>46.884</v>
      </c>
    </row>
    <row r="1013" spans="2:6" x14ac:dyDescent="0.25">
      <c r="B1013" s="4" t="s">
        <v>182</v>
      </c>
      <c r="C1013" s="2">
        <v>9.9809999999999999</v>
      </c>
      <c r="D1013" s="2">
        <v>24.074999999999999</v>
      </c>
      <c r="E1013" s="2">
        <v>13.435</v>
      </c>
      <c r="F1013" s="2">
        <v>407.49200000000002</v>
      </c>
    </row>
    <row r="1014" spans="2:6" x14ac:dyDescent="0.25">
      <c r="B1014" s="4" t="s">
        <v>188</v>
      </c>
      <c r="C1014" s="2">
        <v>3.504</v>
      </c>
      <c r="D1014" s="2">
        <v>44.3</v>
      </c>
      <c r="E1014" s="2">
        <v>49.276000000000003</v>
      </c>
      <c r="F1014" s="2">
        <v>77.882000000000005</v>
      </c>
    </row>
    <row r="1015" spans="2:6" x14ac:dyDescent="0.25">
      <c r="B1015" s="4" t="s">
        <v>197</v>
      </c>
      <c r="E1015" s="2">
        <v>2.202</v>
      </c>
      <c r="F1015" s="2">
        <v>77.364999999999995</v>
      </c>
    </row>
    <row r="1016" spans="2:6" x14ac:dyDescent="0.25">
      <c r="B1016" s="4" t="s">
        <v>212</v>
      </c>
      <c r="C1016" s="2">
        <v>0.60040000000000004</v>
      </c>
      <c r="D1016" s="2">
        <v>24.446999999999999</v>
      </c>
      <c r="E1016" s="2">
        <v>1.7509999999999999</v>
      </c>
      <c r="F1016" s="2">
        <v>29.398</v>
      </c>
    </row>
    <row r="1017" spans="2:6" x14ac:dyDescent="0.25">
      <c r="B1017" s="4" t="s">
        <v>230</v>
      </c>
      <c r="C1017" s="2">
        <v>0.78400000000000003</v>
      </c>
      <c r="D1017" s="2">
        <v>26.416</v>
      </c>
      <c r="E1017" s="2">
        <v>4.4999999999999998E-2</v>
      </c>
      <c r="F1017" s="2">
        <v>4.0199999999999996</v>
      </c>
    </row>
    <row r="1018" spans="2:6" x14ac:dyDescent="0.25">
      <c r="B1018" s="4" t="s">
        <v>236</v>
      </c>
      <c r="C1018" s="2">
        <v>1.7999999999999999E-2</v>
      </c>
      <c r="D1018" s="2">
        <v>16.03</v>
      </c>
      <c r="E1018" s="2">
        <v>3.4000000000000002E-2</v>
      </c>
      <c r="F1018" s="2">
        <v>7.1669999999999998</v>
      </c>
    </row>
    <row r="1019" spans="2:6" x14ac:dyDescent="0.25">
      <c r="B1019" s="4" t="s">
        <v>263</v>
      </c>
      <c r="E1019" s="2">
        <v>21.12</v>
      </c>
      <c r="F1019" s="2">
        <v>67.081000000000003</v>
      </c>
    </row>
    <row r="1020" spans="2:6" x14ac:dyDescent="0.25">
      <c r="B1020" s="4" t="s">
        <v>272</v>
      </c>
      <c r="E1020" s="2">
        <v>8.3000000000000004E-2</v>
      </c>
      <c r="F1020" s="2">
        <v>61.552999999999997</v>
      </c>
    </row>
    <row r="1021" spans="2:6" x14ac:dyDescent="0.25">
      <c r="B1021" s="4" t="s">
        <v>290</v>
      </c>
      <c r="C1021" s="2">
        <v>8.9999999999999993E-3</v>
      </c>
      <c r="D1021" s="2">
        <v>0.41199999999999998</v>
      </c>
    </row>
    <row r="1022" spans="2:6" x14ac:dyDescent="0.25">
      <c r="B1022" s="4" t="s">
        <v>293</v>
      </c>
      <c r="C1022" s="2">
        <v>0.99299999999999999</v>
      </c>
      <c r="D1022" s="2">
        <v>8.8170000000000002</v>
      </c>
      <c r="E1022" s="2">
        <v>5.9180000000000001</v>
      </c>
      <c r="F1022" s="2">
        <v>12.287000000000001</v>
      </c>
    </row>
    <row r="1023" spans="2:6" x14ac:dyDescent="0.25">
      <c r="B1023" s="4" t="s">
        <v>308</v>
      </c>
      <c r="E1023" s="2">
        <v>2E-3</v>
      </c>
      <c r="F1023" s="2">
        <v>0.81499999999999995</v>
      </c>
    </row>
    <row r="1024" spans="2:6" x14ac:dyDescent="0.25">
      <c r="B1024" s="4" t="s">
        <v>323</v>
      </c>
      <c r="E1024" s="2">
        <v>2.96</v>
      </c>
      <c r="F1024" s="2">
        <v>333.94299999999998</v>
      </c>
    </row>
    <row r="1025" spans="1:6" x14ac:dyDescent="0.25">
      <c r="B1025" s="4" t="s">
        <v>326</v>
      </c>
      <c r="C1025" s="2">
        <v>4.4999999999999998E-2</v>
      </c>
      <c r="D1025" s="2">
        <v>36.264000000000003</v>
      </c>
      <c r="E1025" s="2">
        <v>3.4000000000000002E-2</v>
      </c>
      <c r="F1025" s="2">
        <v>29.047999999999998</v>
      </c>
    </row>
    <row r="1026" spans="1:6" x14ac:dyDescent="0.25">
      <c r="B1026" s="4" t="s">
        <v>329</v>
      </c>
      <c r="C1026" s="2">
        <v>4.8000000000000001E-2</v>
      </c>
      <c r="D1026" s="2">
        <v>4.2130000000000001</v>
      </c>
    </row>
    <row r="1027" spans="1:6" x14ac:dyDescent="0.25">
      <c r="B1027" s="4" t="s">
        <v>332</v>
      </c>
      <c r="E1027" s="2">
        <v>0.71699999999999997</v>
      </c>
      <c r="F1027" s="2">
        <v>8.1319999999999997</v>
      </c>
    </row>
    <row r="1028" spans="1:6" x14ac:dyDescent="0.25">
      <c r="B1028" s="4" t="s">
        <v>353</v>
      </c>
      <c r="C1028" s="2">
        <v>39.935000000000002</v>
      </c>
      <c r="D1028" s="2">
        <v>221.96100000000001</v>
      </c>
      <c r="E1028" s="2">
        <v>46.146999999999998</v>
      </c>
      <c r="F1028" s="2">
        <v>295.64499999999998</v>
      </c>
    </row>
    <row r="1029" spans="1:6" x14ac:dyDescent="0.25">
      <c r="B1029" s="4" t="s">
        <v>356</v>
      </c>
      <c r="E1029" s="2">
        <v>0.1</v>
      </c>
      <c r="F1029" s="2">
        <v>17.417999999999999</v>
      </c>
    </row>
    <row r="1030" spans="1:6" x14ac:dyDescent="0.25">
      <c r="B1030" s="4" t="s">
        <v>371</v>
      </c>
      <c r="E1030" s="2">
        <v>3.14</v>
      </c>
      <c r="F1030" s="2">
        <v>133.74100000000001</v>
      </c>
    </row>
    <row r="1031" spans="1:6" x14ac:dyDescent="0.25">
      <c r="B1031" s="4" t="s">
        <v>410</v>
      </c>
      <c r="C1031" s="2">
        <v>48.934330000000003</v>
      </c>
      <c r="D1031" s="2">
        <v>271.714</v>
      </c>
      <c r="E1031" s="2">
        <v>808.86199999999997</v>
      </c>
      <c r="F1031" s="2">
        <v>465.25700000000001</v>
      </c>
    </row>
    <row r="1032" spans="1:6" x14ac:dyDescent="0.25">
      <c r="B1032" s="4" t="s">
        <v>77</v>
      </c>
      <c r="C1032" s="2">
        <v>0.98</v>
      </c>
      <c r="D1032" s="2">
        <v>3.3679999999999999</v>
      </c>
    </row>
    <row r="1033" spans="1:6" x14ac:dyDescent="0.25">
      <c r="B1033" s="4" t="s">
        <v>218</v>
      </c>
      <c r="E1033" s="2">
        <v>748</v>
      </c>
      <c r="F1033" s="2">
        <v>119.78700000000001</v>
      </c>
    </row>
    <row r="1034" spans="1:6" x14ac:dyDescent="0.25">
      <c r="B1034" s="4" t="s">
        <v>314</v>
      </c>
      <c r="C1034" s="2">
        <v>33.933329999999998</v>
      </c>
      <c r="D1034" s="2">
        <v>212.482</v>
      </c>
      <c r="E1034" s="2">
        <v>38.572000000000003</v>
      </c>
      <c r="F1034" s="2">
        <v>301.46800000000002</v>
      </c>
    </row>
    <row r="1035" spans="1:6" x14ac:dyDescent="0.25">
      <c r="B1035" s="4" t="s">
        <v>362</v>
      </c>
      <c r="C1035" s="2">
        <v>2.8210000000000002</v>
      </c>
      <c r="D1035" s="2">
        <v>46.363999999999997</v>
      </c>
      <c r="E1035" s="2">
        <v>0.35799999999999998</v>
      </c>
      <c r="F1035" s="2">
        <v>10.452</v>
      </c>
    </row>
    <row r="1036" spans="1:6" x14ac:dyDescent="0.25">
      <c r="B1036" s="4" t="s">
        <v>377</v>
      </c>
      <c r="C1036" s="2">
        <v>11.2</v>
      </c>
      <c r="D1036" s="2">
        <v>9.5</v>
      </c>
      <c r="E1036" s="2">
        <v>21.931999999999999</v>
      </c>
      <c r="F1036" s="2">
        <v>33.549999999999997</v>
      </c>
    </row>
    <row r="1037" spans="1:6" x14ac:dyDescent="0.25">
      <c r="A1037" s="4" t="s">
        <v>543</v>
      </c>
      <c r="B1037" s="4" t="s">
        <v>17</v>
      </c>
      <c r="C1037" s="2">
        <v>2.4300000000000002</v>
      </c>
      <c r="D1037" s="2">
        <v>19.213000000000001</v>
      </c>
      <c r="E1037" s="2">
        <v>3.4910000000000001</v>
      </c>
      <c r="F1037" s="2">
        <v>15.986000000000001</v>
      </c>
    </row>
    <row r="1038" spans="1:6" x14ac:dyDescent="0.25">
      <c r="B1038" s="4" t="s">
        <v>408</v>
      </c>
      <c r="C1038" s="2">
        <v>2.3620000000000001</v>
      </c>
      <c r="D1038" s="2">
        <v>16.065000000000001</v>
      </c>
      <c r="E1038" s="2">
        <v>3.0470000000000002</v>
      </c>
      <c r="F1038" s="2">
        <v>15.69</v>
      </c>
    </row>
    <row r="1039" spans="1:6" x14ac:dyDescent="0.25">
      <c r="B1039" s="4" t="s">
        <v>368</v>
      </c>
      <c r="E1039" s="2">
        <v>2.9000000000000001E-2</v>
      </c>
      <c r="F1039" s="2">
        <v>0.28999999999999998</v>
      </c>
    </row>
    <row r="1040" spans="1:6" x14ac:dyDescent="0.25">
      <c r="B1040" s="4" t="s">
        <v>92</v>
      </c>
      <c r="C1040" s="2">
        <v>2.1219999999999999</v>
      </c>
      <c r="D1040" s="2">
        <v>11.834</v>
      </c>
      <c r="E1040" s="2">
        <v>1.0669999999999999</v>
      </c>
      <c r="F1040" s="2">
        <v>6.1989999999999998</v>
      </c>
    </row>
    <row r="1041" spans="1:6" x14ac:dyDescent="0.25">
      <c r="B1041" s="4" t="s">
        <v>182</v>
      </c>
      <c r="C1041" s="2">
        <v>0.2</v>
      </c>
      <c r="D1041" s="2">
        <v>0.31900000000000001</v>
      </c>
    </row>
    <row r="1042" spans="1:6" x14ac:dyDescent="0.25">
      <c r="B1042" s="4" t="s">
        <v>188</v>
      </c>
      <c r="E1042" s="2">
        <v>1.2909999999999999</v>
      </c>
      <c r="F1042" s="2">
        <v>8.1859999999999999</v>
      </c>
    </row>
    <row r="1043" spans="1:6" x14ac:dyDescent="0.25">
      <c r="B1043" s="4" t="s">
        <v>353</v>
      </c>
      <c r="E1043" s="2">
        <v>0.66</v>
      </c>
      <c r="F1043" s="2">
        <v>1.0149999999999999</v>
      </c>
    </row>
    <row r="1044" spans="1:6" x14ac:dyDescent="0.25">
      <c r="B1044" s="4" t="s">
        <v>371</v>
      </c>
      <c r="C1044" s="2">
        <v>0.04</v>
      </c>
      <c r="D1044" s="2">
        <v>3.9119999999999999</v>
      </c>
    </row>
    <row r="1045" spans="1:6" x14ac:dyDescent="0.25">
      <c r="B1045" s="4" t="s">
        <v>410</v>
      </c>
      <c r="C1045" s="2">
        <v>6.8000000000000005E-2</v>
      </c>
      <c r="D1045" s="2">
        <v>3.1480000000000001</v>
      </c>
      <c r="E1045" s="2">
        <v>0.44400000000000001</v>
      </c>
      <c r="F1045" s="2">
        <v>0.29599999999999999</v>
      </c>
    </row>
    <row r="1046" spans="1:6" x14ac:dyDescent="0.25">
      <c r="B1046" s="4" t="s">
        <v>314</v>
      </c>
      <c r="C1046" s="2">
        <v>6.8000000000000005E-2</v>
      </c>
      <c r="D1046" s="2">
        <v>3.1480000000000001</v>
      </c>
      <c r="E1046" s="2">
        <v>0.44400000000000001</v>
      </c>
      <c r="F1046" s="2">
        <v>0.29599999999999999</v>
      </c>
    </row>
    <row r="1047" spans="1:6" x14ac:dyDescent="0.25">
      <c r="A1047" s="4" t="s">
        <v>544</v>
      </c>
      <c r="B1047" s="4" t="s">
        <v>17</v>
      </c>
      <c r="C1047" s="2">
        <v>525.15363000000002</v>
      </c>
      <c r="D1047" s="2">
        <v>3391.3290000000002</v>
      </c>
      <c r="E1047" s="2">
        <v>775.38879999999995</v>
      </c>
      <c r="F1047" s="2">
        <v>7440.116</v>
      </c>
    </row>
    <row r="1048" spans="1:6" x14ac:dyDescent="0.25">
      <c r="B1048" s="4" t="s">
        <v>408</v>
      </c>
      <c r="C1048" s="2">
        <v>466.04084999999998</v>
      </c>
      <c r="D1048" s="2">
        <v>3228.7060000000001</v>
      </c>
      <c r="E1048" s="2">
        <v>727.84580000000005</v>
      </c>
      <c r="F1048" s="2">
        <v>7203.9539999999997</v>
      </c>
    </row>
    <row r="1049" spans="1:6" x14ac:dyDescent="0.25">
      <c r="B1049" s="4" t="s">
        <v>311</v>
      </c>
      <c r="E1049" s="2">
        <v>3.0000000000000001E-3</v>
      </c>
      <c r="F1049" s="2">
        <v>0.32800000000000001</v>
      </c>
    </row>
    <row r="1050" spans="1:6" x14ac:dyDescent="0.25">
      <c r="B1050" s="4" t="s">
        <v>19</v>
      </c>
      <c r="C1050" s="2">
        <v>0.28799999999999998</v>
      </c>
      <c r="D1050" s="2">
        <v>0.39800000000000002</v>
      </c>
      <c r="E1050" s="2">
        <v>8.0839999999999996</v>
      </c>
      <c r="F1050" s="2">
        <v>19.27</v>
      </c>
    </row>
    <row r="1051" spans="1:6" x14ac:dyDescent="0.25">
      <c r="B1051" s="4" t="s">
        <v>47</v>
      </c>
      <c r="C1051" s="2">
        <v>1E-4</v>
      </c>
      <c r="D1051" s="2">
        <v>0.20200000000000001</v>
      </c>
      <c r="E1051" s="2">
        <v>1.4999999999999999E-2</v>
      </c>
      <c r="F1051" s="2">
        <v>1.1140000000000001</v>
      </c>
    </row>
    <row r="1052" spans="1:6" x14ac:dyDescent="0.25">
      <c r="B1052" s="4" t="s">
        <v>56</v>
      </c>
      <c r="C1052" s="2">
        <v>1E-3</v>
      </c>
      <c r="D1052" s="2">
        <v>4.8000000000000001E-2</v>
      </c>
      <c r="E1052" s="2">
        <v>2E-3</v>
      </c>
      <c r="F1052" s="2">
        <v>0.13500000000000001</v>
      </c>
    </row>
    <row r="1053" spans="1:6" x14ac:dyDescent="0.25">
      <c r="B1053" s="4" t="s">
        <v>65</v>
      </c>
      <c r="C1053" s="2">
        <v>0.41</v>
      </c>
      <c r="D1053" s="2">
        <v>51.686999999999998</v>
      </c>
      <c r="E1053" s="2">
        <v>0.6048</v>
      </c>
      <c r="F1053" s="2">
        <v>8.4629999999999992</v>
      </c>
    </row>
    <row r="1054" spans="1:6" x14ac:dyDescent="0.25">
      <c r="B1054" s="4" t="s">
        <v>68</v>
      </c>
      <c r="C1054" s="2">
        <v>0.17699999999999999</v>
      </c>
      <c r="D1054" s="2">
        <v>3.88</v>
      </c>
      <c r="E1054" s="2">
        <v>1.6859999999999999</v>
      </c>
      <c r="F1054" s="2">
        <v>22.036000000000001</v>
      </c>
    </row>
    <row r="1055" spans="1:6" x14ac:dyDescent="0.25">
      <c r="B1055" s="4" t="s">
        <v>83</v>
      </c>
      <c r="C1055" s="2">
        <v>0.11899999999999999</v>
      </c>
      <c r="D1055" s="2">
        <v>15.91</v>
      </c>
      <c r="E1055" s="2">
        <v>1.27763</v>
      </c>
      <c r="F1055" s="2">
        <v>48.212000000000003</v>
      </c>
    </row>
    <row r="1056" spans="1:6" x14ac:dyDescent="0.25">
      <c r="B1056" s="4" t="s">
        <v>92</v>
      </c>
      <c r="C1056" s="2">
        <v>362.72456</v>
      </c>
      <c r="D1056" s="2">
        <v>2331.163</v>
      </c>
      <c r="E1056" s="2">
        <v>565.48476000000005</v>
      </c>
      <c r="F1056" s="2">
        <v>5627.4960000000001</v>
      </c>
    </row>
    <row r="1057" spans="2:6" x14ac:dyDescent="0.25">
      <c r="B1057" s="4" t="s">
        <v>110</v>
      </c>
      <c r="C1057" s="2">
        <v>1.52993</v>
      </c>
      <c r="D1057" s="2">
        <v>59.881999999999998</v>
      </c>
      <c r="E1057" s="2">
        <v>0.41399999999999998</v>
      </c>
      <c r="F1057" s="2">
        <v>15.698</v>
      </c>
    </row>
    <row r="1058" spans="2:6" x14ac:dyDescent="0.25">
      <c r="B1058" s="4" t="s">
        <v>113</v>
      </c>
      <c r="C1058" s="2">
        <v>12.33577</v>
      </c>
      <c r="D1058" s="2">
        <v>148.36799999999999</v>
      </c>
      <c r="E1058" s="2">
        <v>23.35378</v>
      </c>
      <c r="F1058" s="2">
        <v>166.45699999999999</v>
      </c>
    </row>
    <row r="1059" spans="2:6" x14ac:dyDescent="0.25">
      <c r="B1059" s="4" t="s">
        <v>125</v>
      </c>
      <c r="C1059" s="2">
        <v>0.45700000000000002</v>
      </c>
      <c r="D1059" s="2">
        <v>0.96599999999999997</v>
      </c>
      <c r="E1059" s="2">
        <v>0.30599999999999999</v>
      </c>
      <c r="F1059" s="2">
        <v>2.7850000000000001</v>
      </c>
    </row>
    <row r="1060" spans="2:6" x14ac:dyDescent="0.25">
      <c r="B1060" s="4" t="s">
        <v>131</v>
      </c>
      <c r="C1060" s="2">
        <v>0.71199999999999997</v>
      </c>
      <c r="D1060" s="2">
        <v>40.088000000000001</v>
      </c>
      <c r="E1060" s="2">
        <v>1.137</v>
      </c>
      <c r="F1060" s="2">
        <v>14.154999999999999</v>
      </c>
    </row>
    <row r="1061" spans="2:6" x14ac:dyDescent="0.25">
      <c r="B1061" s="4" t="s">
        <v>134</v>
      </c>
      <c r="E1061" s="2">
        <v>4.0000000000000001E-3</v>
      </c>
      <c r="F1061" s="2">
        <v>1.272</v>
      </c>
    </row>
    <row r="1062" spans="2:6" x14ac:dyDescent="0.25">
      <c r="B1062" s="4" t="s">
        <v>140</v>
      </c>
      <c r="C1062" s="2">
        <v>0.21929999999999999</v>
      </c>
      <c r="D1062" s="2">
        <v>5.21</v>
      </c>
      <c r="E1062" s="2">
        <v>2.6759999999999999E-2</v>
      </c>
      <c r="F1062" s="2">
        <v>7.27</v>
      </c>
    </row>
    <row r="1063" spans="2:6" x14ac:dyDescent="0.25">
      <c r="B1063" s="4" t="s">
        <v>143</v>
      </c>
      <c r="E1063" s="2">
        <v>0.36699999999999999</v>
      </c>
      <c r="F1063" s="2">
        <v>28.391999999999999</v>
      </c>
    </row>
    <row r="1064" spans="2:6" x14ac:dyDescent="0.25">
      <c r="B1064" s="4" t="s">
        <v>176</v>
      </c>
      <c r="C1064" s="2">
        <v>2.4E-2</v>
      </c>
      <c r="D1064" s="2">
        <v>0.41</v>
      </c>
      <c r="E1064" s="2">
        <v>0.06</v>
      </c>
      <c r="F1064" s="2">
        <v>3.5070000000000001</v>
      </c>
    </row>
    <row r="1065" spans="2:6" x14ac:dyDescent="0.25">
      <c r="B1065" s="4" t="s">
        <v>182</v>
      </c>
      <c r="C1065" s="2">
        <v>4.4470000000000001</v>
      </c>
      <c r="D1065" s="2">
        <v>50.127000000000002</v>
      </c>
      <c r="E1065" s="2">
        <v>6.0259999999999998</v>
      </c>
      <c r="F1065" s="2">
        <v>43.677999999999997</v>
      </c>
    </row>
    <row r="1066" spans="2:6" x14ac:dyDescent="0.25">
      <c r="B1066" s="4" t="s">
        <v>188</v>
      </c>
      <c r="C1066" s="2">
        <v>0.71836999999999995</v>
      </c>
      <c r="D1066" s="2">
        <v>18.641999999999999</v>
      </c>
      <c r="E1066" s="2">
        <v>15.10646</v>
      </c>
      <c r="F1066" s="2">
        <v>210.541</v>
      </c>
    </row>
    <row r="1067" spans="2:6" x14ac:dyDescent="0.25">
      <c r="B1067" s="4" t="s">
        <v>197</v>
      </c>
      <c r="C1067" s="2">
        <v>0.84899999999999998</v>
      </c>
      <c r="D1067" s="2">
        <v>32.155999999999999</v>
      </c>
      <c r="E1067" s="2">
        <v>0.38627</v>
      </c>
      <c r="F1067" s="2">
        <v>30.84</v>
      </c>
    </row>
    <row r="1068" spans="2:6" x14ac:dyDescent="0.25">
      <c r="B1068" s="4" t="s">
        <v>209</v>
      </c>
      <c r="E1068" s="2">
        <v>0.59499999999999997</v>
      </c>
      <c r="F1068" s="2">
        <v>22.591000000000001</v>
      </c>
    </row>
    <row r="1069" spans="2:6" x14ac:dyDescent="0.25">
      <c r="B1069" s="4" t="s">
        <v>212</v>
      </c>
      <c r="C1069" s="2">
        <v>1.6026199999999999</v>
      </c>
      <c r="D1069" s="2">
        <v>18.931000000000001</v>
      </c>
      <c r="E1069" s="2">
        <v>2.6772900000000002</v>
      </c>
      <c r="F1069" s="2">
        <v>15.162000000000001</v>
      </c>
    </row>
    <row r="1070" spans="2:6" x14ac:dyDescent="0.25">
      <c r="B1070" s="4" t="s">
        <v>230</v>
      </c>
      <c r="C1070" s="2">
        <v>3.7546200000000001</v>
      </c>
      <c r="D1070" s="2">
        <v>14.46</v>
      </c>
      <c r="E1070" s="2">
        <v>0.90200000000000002</v>
      </c>
      <c r="F1070" s="2">
        <v>2.379</v>
      </c>
    </row>
    <row r="1071" spans="2:6" x14ac:dyDescent="0.25">
      <c r="B1071" s="4" t="s">
        <v>233</v>
      </c>
      <c r="C1071" s="2">
        <v>7.0000000000000001E-3</v>
      </c>
      <c r="D1071" s="2">
        <v>1.909</v>
      </c>
      <c r="E1071" s="2">
        <v>1.2999999999999999E-2</v>
      </c>
      <c r="F1071" s="2">
        <v>1.6830000000000001</v>
      </c>
    </row>
    <row r="1072" spans="2:6" x14ac:dyDescent="0.25">
      <c r="B1072" s="4" t="s">
        <v>236</v>
      </c>
      <c r="C1072" s="2">
        <v>0.218</v>
      </c>
      <c r="D1072" s="2">
        <v>34.22</v>
      </c>
      <c r="E1072" s="2">
        <v>0.12259</v>
      </c>
      <c r="F1072" s="2">
        <v>15.51</v>
      </c>
    </row>
    <row r="1073" spans="2:6" x14ac:dyDescent="0.25">
      <c r="B1073" s="4" t="s">
        <v>257</v>
      </c>
      <c r="C1073" s="2">
        <v>0.55000000000000004</v>
      </c>
      <c r="D1073" s="2">
        <v>12.29</v>
      </c>
      <c r="E1073" s="2">
        <v>0.42299999999999999</v>
      </c>
      <c r="F1073" s="2">
        <v>23.155999999999999</v>
      </c>
    </row>
    <row r="1074" spans="2:6" x14ac:dyDescent="0.25">
      <c r="B1074" s="4" t="s">
        <v>272</v>
      </c>
      <c r="C1074" s="2">
        <v>1.2056</v>
      </c>
      <c r="D1074" s="2">
        <v>25.084</v>
      </c>
      <c r="E1074" s="2">
        <v>5.2499999999999998E-2</v>
      </c>
      <c r="F1074" s="2">
        <v>5.2460000000000004</v>
      </c>
    </row>
    <row r="1075" spans="2:6" x14ac:dyDescent="0.25">
      <c r="B1075" s="4" t="s">
        <v>275</v>
      </c>
      <c r="E1075" s="2">
        <v>1.7000000000000001E-2</v>
      </c>
      <c r="F1075" s="2">
        <v>3.0390000000000001</v>
      </c>
    </row>
    <row r="1076" spans="2:6" x14ac:dyDescent="0.25">
      <c r="B1076" s="4" t="s">
        <v>287</v>
      </c>
      <c r="C1076" s="2">
        <v>2.4E-2</v>
      </c>
      <c r="D1076" s="2">
        <v>1.3580000000000001</v>
      </c>
      <c r="E1076" s="2">
        <v>0.1133</v>
      </c>
      <c r="F1076" s="2">
        <v>6.2830000000000004</v>
      </c>
    </row>
    <row r="1077" spans="2:6" x14ac:dyDescent="0.25">
      <c r="B1077" s="4" t="s">
        <v>293</v>
      </c>
      <c r="C1077" s="2">
        <v>24.88</v>
      </c>
      <c r="D1077" s="2">
        <v>39.457999999999998</v>
      </c>
      <c r="E1077" s="2">
        <v>28.411000000000001</v>
      </c>
      <c r="F1077" s="2">
        <v>41.192999999999998</v>
      </c>
    </row>
    <row r="1078" spans="2:6" x14ac:dyDescent="0.25">
      <c r="B1078" s="4" t="s">
        <v>308</v>
      </c>
      <c r="E1078" s="2">
        <v>3.0000000000000001E-3</v>
      </c>
      <c r="F1078" s="2">
        <v>0.23599999999999999</v>
      </c>
    </row>
    <row r="1079" spans="2:6" x14ac:dyDescent="0.25">
      <c r="B1079" s="4" t="s">
        <v>323</v>
      </c>
      <c r="E1079" s="2">
        <v>2.5999999999999999E-2</v>
      </c>
      <c r="F1079" s="2">
        <v>2.7759999999999998</v>
      </c>
    </row>
    <row r="1080" spans="2:6" x14ac:dyDescent="0.25">
      <c r="B1080" s="4" t="s">
        <v>329</v>
      </c>
      <c r="C1080" s="2">
        <v>0.14399999999999999</v>
      </c>
      <c r="D1080" s="2">
        <v>1.135</v>
      </c>
    </row>
    <row r="1081" spans="2:6" x14ac:dyDescent="0.25">
      <c r="B1081" s="4" t="s">
        <v>332</v>
      </c>
      <c r="C1081" s="2">
        <v>0.246</v>
      </c>
      <c r="D1081" s="2">
        <v>15.731</v>
      </c>
      <c r="E1081" s="2">
        <v>4.7000000000000002E-3</v>
      </c>
      <c r="F1081" s="2">
        <v>0.86599999999999999</v>
      </c>
    </row>
    <row r="1082" spans="2:6" x14ac:dyDescent="0.25">
      <c r="B1082" s="4" t="s">
        <v>335</v>
      </c>
      <c r="E1082" s="2">
        <v>4.2000000000000003E-2</v>
      </c>
      <c r="F1082" s="2">
        <v>1.397</v>
      </c>
    </row>
    <row r="1083" spans="2:6" x14ac:dyDescent="0.25">
      <c r="B1083" s="4" t="s">
        <v>341</v>
      </c>
      <c r="C1083" s="2">
        <v>2.4E-2</v>
      </c>
      <c r="D1083" s="2">
        <v>0.249</v>
      </c>
      <c r="E1083" s="2">
        <v>0.113</v>
      </c>
      <c r="F1083" s="2">
        <v>2.52</v>
      </c>
    </row>
    <row r="1084" spans="2:6" x14ac:dyDescent="0.25">
      <c r="B1084" s="4" t="s">
        <v>350</v>
      </c>
      <c r="E1084" s="2">
        <v>0.86699999999999999</v>
      </c>
      <c r="F1084" s="2">
        <v>15.082000000000001</v>
      </c>
    </row>
    <row r="1085" spans="2:6" x14ac:dyDescent="0.25">
      <c r="B1085" s="4" t="s">
        <v>353</v>
      </c>
      <c r="C1085" s="2">
        <v>46.746000000000002</v>
      </c>
      <c r="D1085" s="2">
        <v>251.137</v>
      </c>
      <c r="E1085" s="2">
        <v>68.052000000000007</v>
      </c>
      <c r="F1085" s="2">
        <v>442.99</v>
      </c>
    </row>
    <row r="1086" spans="2:6" x14ac:dyDescent="0.25">
      <c r="B1086" s="4" t="s">
        <v>356</v>
      </c>
      <c r="C1086" s="2">
        <v>0.20372000000000001</v>
      </c>
      <c r="D1086" s="2">
        <v>0.47799999999999998</v>
      </c>
    </row>
    <row r="1087" spans="2:6" x14ac:dyDescent="0.25">
      <c r="B1087" s="4" t="s">
        <v>371</v>
      </c>
      <c r="C1087" s="2">
        <v>0.66339999999999999</v>
      </c>
      <c r="D1087" s="2">
        <v>42.601999999999997</v>
      </c>
      <c r="E1087" s="2">
        <v>1.0582</v>
      </c>
      <c r="F1087" s="2">
        <v>349.62299999999999</v>
      </c>
    </row>
    <row r="1088" spans="2:6" x14ac:dyDescent="0.25">
      <c r="B1088" s="4" t="s">
        <v>392</v>
      </c>
      <c r="C1088" s="2">
        <v>5.8599999999999998E-3</v>
      </c>
      <c r="D1088" s="2">
        <v>0.34799999999999998</v>
      </c>
      <c r="E1088" s="2">
        <v>6.7600000000000004E-3</v>
      </c>
      <c r="F1088" s="2">
        <v>0.34</v>
      </c>
    </row>
    <row r="1089" spans="1:6" x14ac:dyDescent="0.25">
      <c r="B1089" s="4" t="s">
        <v>395</v>
      </c>
      <c r="C1089" s="2">
        <v>0.754</v>
      </c>
      <c r="D1089" s="2">
        <v>10.179</v>
      </c>
      <c r="E1089" s="2">
        <v>2E-3</v>
      </c>
      <c r="F1089" s="2">
        <v>0.23300000000000001</v>
      </c>
    </row>
    <row r="1090" spans="1:6" x14ac:dyDescent="0.25">
      <c r="B1090" s="4" t="s">
        <v>410</v>
      </c>
      <c r="C1090" s="2">
        <v>59.112780000000001</v>
      </c>
      <c r="D1090" s="2">
        <v>162.62299999999999</v>
      </c>
      <c r="E1090" s="2">
        <v>47.542999999999999</v>
      </c>
      <c r="F1090" s="2">
        <v>236.16200000000001</v>
      </c>
    </row>
    <row r="1091" spans="1:6" x14ac:dyDescent="0.25">
      <c r="B1091" s="4" t="s">
        <v>77</v>
      </c>
      <c r="C1091" s="2">
        <v>0.06</v>
      </c>
      <c r="D1091" s="2">
        <v>2.569</v>
      </c>
      <c r="E1091" s="2">
        <v>0.34115000000000001</v>
      </c>
      <c r="F1091" s="2">
        <v>2.0550000000000002</v>
      </c>
    </row>
    <row r="1092" spans="1:6" x14ac:dyDescent="0.25">
      <c r="B1092" s="4" t="s">
        <v>203</v>
      </c>
      <c r="C1092" s="2">
        <v>0.114</v>
      </c>
      <c r="D1092" s="2">
        <v>16.574999999999999</v>
      </c>
    </row>
    <row r="1093" spans="1:6" x14ac:dyDescent="0.25">
      <c r="B1093" s="4" t="s">
        <v>218</v>
      </c>
      <c r="C1093" s="2">
        <v>0.28199999999999997</v>
      </c>
      <c r="D1093" s="2">
        <v>0.45600000000000002</v>
      </c>
      <c r="E1093" s="2">
        <v>1.117</v>
      </c>
      <c r="F1093" s="2">
        <v>1.49</v>
      </c>
    </row>
    <row r="1094" spans="1:6" x14ac:dyDescent="0.25">
      <c r="B1094" s="4" t="s">
        <v>314</v>
      </c>
      <c r="C1094" s="2">
        <v>52.722999999999999</v>
      </c>
      <c r="D1094" s="2">
        <v>136.529</v>
      </c>
      <c r="E1094" s="2">
        <v>42.265000000000001</v>
      </c>
      <c r="F1094" s="2">
        <v>161.76400000000001</v>
      </c>
    </row>
    <row r="1095" spans="1:6" x14ac:dyDescent="0.25">
      <c r="B1095" s="4" t="s">
        <v>362</v>
      </c>
      <c r="C1095" s="2">
        <v>0.16700000000000001</v>
      </c>
      <c r="D1095" s="2">
        <v>0.65900000000000003</v>
      </c>
      <c r="E1095" s="2">
        <v>3.5609999999999999</v>
      </c>
      <c r="F1095" s="2">
        <v>66.593000000000004</v>
      </c>
    </row>
    <row r="1096" spans="1:6" x14ac:dyDescent="0.25">
      <c r="B1096" s="4" t="s">
        <v>377</v>
      </c>
      <c r="C1096" s="2">
        <v>5.7667799999999998</v>
      </c>
      <c r="D1096" s="2">
        <v>5.835</v>
      </c>
      <c r="E1096" s="2">
        <v>0.25885000000000002</v>
      </c>
      <c r="F1096" s="2">
        <v>4.26</v>
      </c>
    </row>
    <row r="1097" spans="1:6" x14ac:dyDescent="0.25">
      <c r="A1097" s="4" t="s">
        <v>545</v>
      </c>
      <c r="B1097" s="4" t="s">
        <v>17</v>
      </c>
      <c r="C1097" s="2">
        <v>501.11849999999998</v>
      </c>
      <c r="D1097" s="2">
        <v>5134.0020000000004</v>
      </c>
      <c r="E1097" s="2">
        <v>362.41865000000001</v>
      </c>
      <c r="F1097" s="2">
        <v>3039.5880000000002</v>
      </c>
    </row>
    <row r="1098" spans="1:6" x14ac:dyDescent="0.25">
      <c r="B1098" s="4" t="s">
        <v>408</v>
      </c>
      <c r="C1098" s="2">
        <v>473.41149999999999</v>
      </c>
      <c r="D1098" s="2">
        <v>4962.6419999999998</v>
      </c>
      <c r="E1098" s="2">
        <v>325.39364999999998</v>
      </c>
      <c r="F1098" s="2">
        <v>2752.2179999999998</v>
      </c>
    </row>
    <row r="1099" spans="1:6" x14ac:dyDescent="0.25">
      <c r="B1099" s="4" t="s">
        <v>19</v>
      </c>
      <c r="C1099" s="2">
        <v>0.67700000000000005</v>
      </c>
      <c r="D1099" s="2">
        <v>2.35</v>
      </c>
      <c r="E1099" s="2">
        <v>1.36</v>
      </c>
      <c r="F1099" s="2">
        <v>18.817</v>
      </c>
    </row>
    <row r="1100" spans="1:6" x14ac:dyDescent="0.25">
      <c r="B1100" s="4" t="s">
        <v>50</v>
      </c>
      <c r="C1100" s="2">
        <v>0.27600000000000002</v>
      </c>
      <c r="D1100" s="2">
        <v>3.2879999999999998</v>
      </c>
    </row>
    <row r="1101" spans="1:6" x14ac:dyDescent="0.25">
      <c r="B1101" s="4" t="s">
        <v>68</v>
      </c>
      <c r="E1101" s="2">
        <v>9.9250000000000007</v>
      </c>
      <c r="F1101" s="2">
        <v>44.329000000000001</v>
      </c>
    </row>
    <row r="1102" spans="1:6" x14ac:dyDescent="0.25">
      <c r="B1102" s="4" t="s">
        <v>92</v>
      </c>
      <c r="C1102" s="2">
        <v>174.06899999999999</v>
      </c>
      <c r="D1102" s="2">
        <v>837.94</v>
      </c>
      <c r="E1102" s="2">
        <v>270.01249999999999</v>
      </c>
      <c r="F1102" s="2">
        <v>1400.0650000000001</v>
      </c>
    </row>
    <row r="1103" spans="1:6" x14ac:dyDescent="0.25">
      <c r="B1103" s="4" t="s">
        <v>113</v>
      </c>
      <c r="C1103" s="2">
        <v>193.69800000000001</v>
      </c>
      <c r="D1103" s="2">
        <v>713.11199999999997</v>
      </c>
      <c r="E1103" s="2">
        <v>5.5549999999999997</v>
      </c>
      <c r="F1103" s="2">
        <v>533.73400000000004</v>
      </c>
    </row>
    <row r="1104" spans="1:6" x14ac:dyDescent="0.25">
      <c r="B1104" s="4" t="s">
        <v>131</v>
      </c>
      <c r="E1104" s="2">
        <v>7.3999999999999996E-2</v>
      </c>
      <c r="F1104" s="2">
        <v>2.2810000000000001</v>
      </c>
    </row>
    <row r="1105" spans="2:6" x14ac:dyDescent="0.25">
      <c r="B1105" s="4" t="s">
        <v>134</v>
      </c>
      <c r="C1105" s="2">
        <v>0.01</v>
      </c>
      <c r="D1105" s="2">
        <v>10.638999999999999</v>
      </c>
      <c r="E1105" s="2">
        <v>7.3000000000000001E-3</v>
      </c>
      <c r="F1105" s="2">
        <v>3.758</v>
      </c>
    </row>
    <row r="1106" spans="2:6" x14ac:dyDescent="0.25">
      <c r="B1106" s="4" t="s">
        <v>140</v>
      </c>
      <c r="E1106" s="2">
        <v>0.21</v>
      </c>
      <c r="F1106" s="2">
        <v>8.8450000000000006</v>
      </c>
    </row>
    <row r="1107" spans="2:6" x14ac:dyDescent="0.25">
      <c r="B1107" s="4" t="s">
        <v>143</v>
      </c>
      <c r="C1107" s="2">
        <v>1.135</v>
      </c>
      <c r="D1107" s="2">
        <v>1161.8620000000001</v>
      </c>
    </row>
    <row r="1108" spans="2:6" x14ac:dyDescent="0.25">
      <c r="B1108" s="4" t="s">
        <v>176</v>
      </c>
      <c r="C1108" s="2">
        <v>2.19</v>
      </c>
      <c r="D1108" s="2">
        <v>60.046999999999997</v>
      </c>
    </row>
    <row r="1109" spans="2:6" x14ac:dyDescent="0.25">
      <c r="B1109" s="4" t="s">
        <v>182</v>
      </c>
      <c r="C1109" s="2">
        <v>11.27</v>
      </c>
      <c r="D1109" s="2">
        <v>21.015000000000001</v>
      </c>
      <c r="E1109" s="2">
        <v>6.7370000000000001</v>
      </c>
      <c r="F1109" s="2">
        <v>306.221</v>
      </c>
    </row>
    <row r="1110" spans="2:6" x14ac:dyDescent="0.25">
      <c r="B1110" s="4" t="s">
        <v>188</v>
      </c>
      <c r="C1110" s="2">
        <v>51.785200000000003</v>
      </c>
      <c r="D1110" s="2">
        <v>931.30399999999997</v>
      </c>
      <c r="E1110" s="2">
        <v>4.3108500000000003</v>
      </c>
      <c r="F1110" s="2">
        <v>141.02699999999999</v>
      </c>
    </row>
    <row r="1111" spans="2:6" x14ac:dyDescent="0.25">
      <c r="B1111" s="4" t="s">
        <v>197</v>
      </c>
      <c r="E1111" s="2">
        <v>5.0000000000000001E-3</v>
      </c>
      <c r="F1111" s="2">
        <v>21.6</v>
      </c>
    </row>
    <row r="1112" spans="2:6" x14ac:dyDescent="0.25">
      <c r="B1112" s="4" t="s">
        <v>230</v>
      </c>
      <c r="C1112" s="2">
        <v>1.41</v>
      </c>
      <c r="D1112" s="2">
        <v>98.716999999999999</v>
      </c>
      <c r="E1112" s="2">
        <v>1.5329999999999999</v>
      </c>
      <c r="F1112" s="2">
        <v>9.3800000000000008</v>
      </c>
    </row>
    <row r="1113" spans="2:6" x14ac:dyDescent="0.25">
      <c r="B1113" s="4" t="s">
        <v>236</v>
      </c>
      <c r="E1113" s="2">
        <v>4.2999999999999997E-2</v>
      </c>
      <c r="F1113" s="2">
        <v>10.874000000000001</v>
      </c>
    </row>
    <row r="1114" spans="2:6" x14ac:dyDescent="0.25">
      <c r="B1114" s="4" t="s">
        <v>272</v>
      </c>
      <c r="E1114" s="2">
        <v>3.3000000000000002E-2</v>
      </c>
      <c r="F1114" s="2">
        <v>5.5529999999999999</v>
      </c>
    </row>
    <row r="1115" spans="2:6" x14ac:dyDescent="0.25">
      <c r="B1115" s="4" t="s">
        <v>293</v>
      </c>
      <c r="C1115" s="2">
        <v>0.50529999999999997</v>
      </c>
      <c r="D1115" s="2">
        <v>2.633</v>
      </c>
      <c r="E1115" s="2">
        <v>0.50800000000000001</v>
      </c>
      <c r="F1115" s="2">
        <v>3.99</v>
      </c>
    </row>
    <row r="1116" spans="2:6" x14ac:dyDescent="0.25">
      <c r="B1116" s="4" t="s">
        <v>323</v>
      </c>
      <c r="C1116" s="2">
        <v>3.0000000000000001E-3</v>
      </c>
      <c r="D1116" s="2">
        <v>2.468</v>
      </c>
    </row>
    <row r="1117" spans="2:6" x14ac:dyDescent="0.25">
      <c r="B1117" s="4" t="s">
        <v>329</v>
      </c>
      <c r="C1117" s="2">
        <v>0.31</v>
      </c>
      <c r="D1117" s="2">
        <v>2</v>
      </c>
      <c r="E1117" s="2">
        <v>1.49</v>
      </c>
      <c r="F1117" s="2">
        <v>12.215999999999999</v>
      </c>
    </row>
    <row r="1118" spans="2:6" x14ac:dyDescent="0.25">
      <c r="B1118" s="4" t="s">
        <v>332</v>
      </c>
      <c r="C1118" s="2">
        <v>1E-3</v>
      </c>
      <c r="D1118" s="2">
        <v>0.29099999999999998</v>
      </c>
    </row>
    <row r="1119" spans="2:6" x14ac:dyDescent="0.25">
      <c r="B1119" s="4" t="s">
        <v>353</v>
      </c>
      <c r="C1119" s="2">
        <v>36.072000000000003</v>
      </c>
      <c r="D1119" s="2">
        <v>1114.9760000000001</v>
      </c>
      <c r="E1119" s="2">
        <v>23.59</v>
      </c>
      <c r="F1119" s="2">
        <v>229.52799999999999</v>
      </c>
    </row>
    <row r="1120" spans="2:6" x14ac:dyDescent="0.25">
      <c r="B1120" s="4" t="s">
        <v>410</v>
      </c>
      <c r="C1120" s="2">
        <v>27.707000000000001</v>
      </c>
      <c r="D1120" s="2">
        <v>171.36</v>
      </c>
      <c r="E1120" s="2">
        <v>37.024999999999999</v>
      </c>
      <c r="F1120" s="2">
        <v>287.37</v>
      </c>
    </row>
    <row r="1121" spans="1:6" x14ac:dyDescent="0.25">
      <c r="B1121" s="4" t="s">
        <v>77</v>
      </c>
      <c r="C1121" s="2">
        <v>1.5</v>
      </c>
      <c r="D1121" s="2">
        <v>29.687000000000001</v>
      </c>
      <c r="E1121" s="2">
        <v>3.2610000000000001</v>
      </c>
      <c r="F1121" s="2">
        <v>63.893000000000001</v>
      </c>
    </row>
    <row r="1122" spans="1:6" x14ac:dyDescent="0.25">
      <c r="B1122" s="4" t="s">
        <v>218</v>
      </c>
      <c r="E1122" s="2">
        <v>6.8</v>
      </c>
      <c r="F1122" s="2">
        <v>3.57</v>
      </c>
    </row>
    <row r="1123" spans="1:6" x14ac:dyDescent="0.25">
      <c r="B1123" s="4" t="s">
        <v>314</v>
      </c>
      <c r="C1123" s="2">
        <v>22.234000000000002</v>
      </c>
      <c r="D1123" s="2">
        <v>133.56800000000001</v>
      </c>
      <c r="E1123" s="2">
        <v>21.463999999999999</v>
      </c>
      <c r="F1123" s="2">
        <v>215.48500000000001</v>
      </c>
    </row>
    <row r="1124" spans="1:6" x14ac:dyDescent="0.25">
      <c r="B1124" s="4" t="s">
        <v>362</v>
      </c>
      <c r="C1124" s="2">
        <v>4.8000000000000001E-2</v>
      </c>
      <c r="D1124" s="2">
        <v>2.6</v>
      </c>
    </row>
    <row r="1125" spans="1:6" x14ac:dyDescent="0.25">
      <c r="B1125" s="4" t="s">
        <v>377</v>
      </c>
      <c r="C1125" s="2">
        <v>3.9249999999999998</v>
      </c>
      <c r="D1125" s="2">
        <v>5.5049999999999999</v>
      </c>
      <c r="E1125" s="2">
        <v>5.5</v>
      </c>
      <c r="F1125" s="2">
        <v>4.4219999999999997</v>
      </c>
    </row>
    <row r="1126" spans="1:6" x14ac:dyDescent="0.25">
      <c r="A1126" s="4" t="s">
        <v>546</v>
      </c>
      <c r="B1126" s="4" t="s">
        <v>17</v>
      </c>
      <c r="C1126" s="2">
        <v>1087.3420000000001</v>
      </c>
      <c r="D1126" s="2">
        <v>4598.5950000000003</v>
      </c>
      <c r="E1126" s="2">
        <v>236.827</v>
      </c>
      <c r="F1126" s="2">
        <v>718.82299999999998</v>
      </c>
    </row>
    <row r="1127" spans="1:6" x14ac:dyDescent="0.25">
      <c r="B1127" s="4" t="s">
        <v>408</v>
      </c>
      <c r="C1127" s="2">
        <v>1085.299</v>
      </c>
      <c r="D1127" s="2">
        <v>4596.49</v>
      </c>
      <c r="E1127" s="2">
        <v>221.708</v>
      </c>
      <c r="F1127" s="2">
        <v>666.46900000000005</v>
      </c>
    </row>
    <row r="1128" spans="1:6" x14ac:dyDescent="0.25">
      <c r="B1128" s="4" t="s">
        <v>19</v>
      </c>
      <c r="E1128" s="2">
        <v>8.4000000000000005E-2</v>
      </c>
      <c r="F1128" s="2">
        <v>1.26</v>
      </c>
    </row>
    <row r="1129" spans="1:6" x14ac:dyDescent="0.25">
      <c r="B1129" s="4" t="s">
        <v>65</v>
      </c>
      <c r="E1129" s="2">
        <v>0.22</v>
      </c>
      <c r="F1129" s="2">
        <v>5.55</v>
      </c>
    </row>
    <row r="1130" spans="1:6" x14ac:dyDescent="0.25">
      <c r="B1130" s="4" t="s">
        <v>92</v>
      </c>
      <c r="C1130" s="2">
        <v>188.572</v>
      </c>
      <c r="D1130" s="2">
        <v>303.06299999999999</v>
      </c>
      <c r="E1130" s="2">
        <v>190.191</v>
      </c>
      <c r="F1130" s="2">
        <v>502.76900000000001</v>
      </c>
    </row>
    <row r="1131" spans="1:6" x14ac:dyDescent="0.25">
      <c r="B1131" s="4" t="s">
        <v>113</v>
      </c>
      <c r="C1131" s="2">
        <v>8.1359999999999992</v>
      </c>
      <c r="D1131" s="2">
        <v>6.7149999999999999</v>
      </c>
      <c r="E1131" s="2">
        <v>17.574999999999999</v>
      </c>
      <c r="F1131" s="2">
        <v>28.63</v>
      </c>
    </row>
    <row r="1132" spans="1:6" x14ac:dyDescent="0.25">
      <c r="B1132" s="4" t="s">
        <v>116</v>
      </c>
      <c r="C1132" s="2">
        <v>0.38800000000000001</v>
      </c>
      <c r="D1132" s="2">
        <v>19.375</v>
      </c>
      <c r="E1132" s="2">
        <v>0.40200000000000002</v>
      </c>
      <c r="F1132" s="2">
        <v>11.13</v>
      </c>
    </row>
    <row r="1133" spans="1:6" x14ac:dyDescent="0.25">
      <c r="B1133" s="4" t="s">
        <v>131</v>
      </c>
      <c r="E1133" s="2">
        <v>6.4000000000000001E-2</v>
      </c>
      <c r="F1133" s="2">
        <v>1.34</v>
      </c>
    </row>
    <row r="1134" spans="1:6" x14ac:dyDescent="0.25">
      <c r="B1134" s="4" t="s">
        <v>182</v>
      </c>
      <c r="E1134" s="2">
        <v>0.36</v>
      </c>
      <c r="F1134" s="2">
        <v>1.127</v>
      </c>
    </row>
    <row r="1135" spans="1:6" x14ac:dyDescent="0.25">
      <c r="B1135" s="4" t="s">
        <v>188</v>
      </c>
      <c r="E1135" s="2">
        <v>1.9E-2</v>
      </c>
      <c r="F1135" s="2">
        <v>4.62</v>
      </c>
    </row>
    <row r="1136" spans="1:6" x14ac:dyDescent="0.25">
      <c r="B1136" s="4" t="s">
        <v>197</v>
      </c>
      <c r="E1136" s="2">
        <v>1E-3</v>
      </c>
      <c r="F1136" s="2">
        <v>0.03</v>
      </c>
    </row>
    <row r="1137" spans="1:6" x14ac:dyDescent="0.25">
      <c r="B1137" s="4" t="s">
        <v>230</v>
      </c>
      <c r="E1137" s="2">
        <v>1.28</v>
      </c>
      <c r="F1137" s="2">
        <v>38.417000000000002</v>
      </c>
    </row>
    <row r="1138" spans="1:6" x14ac:dyDescent="0.25">
      <c r="B1138" s="4" t="s">
        <v>272</v>
      </c>
      <c r="E1138" s="2">
        <v>0.16700000000000001</v>
      </c>
      <c r="F1138" s="2">
        <v>5.2060000000000004</v>
      </c>
    </row>
    <row r="1139" spans="1:6" x14ac:dyDescent="0.25">
      <c r="B1139" s="4" t="s">
        <v>293</v>
      </c>
      <c r="C1139" s="2">
        <v>0.188</v>
      </c>
      <c r="D1139" s="2">
        <v>1.1000000000000001</v>
      </c>
      <c r="E1139" s="2">
        <v>2.9000000000000001E-2</v>
      </c>
      <c r="F1139" s="2">
        <v>5.8000000000000003E-2</v>
      </c>
    </row>
    <row r="1140" spans="1:6" x14ac:dyDescent="0.25">
      <c r="B1140" s="4" t="s">
        <v>332</v>
      </c>
      <c r="C1140" s="2">
        <v>1.302</v>
      </c>
      <c r="D1140" s="2">
        <v>327.08</v>
      </c>
    </row>
    <row r="1141" spans="1:6" x14ac:dyDescent="0.25">
      <c r="B1141" s="4" t="s">
        <v>353</v>
      </c>
      <c r="C1141" s="2">
        <v>886.71100000000001</v>
      </c>
      <c r="D1141" s="2">
        <v>3939.107</v>
      </c>
      <c r="E1141" s="2">
        <v>11.316000000000001</v>
      </c>
      <c r="F1141" s="2">
        <v>66.331999999999994</v>
      </c>
    </row>
    <row r="1142" spans="1:6" x14ac:dyDescent="0.25">
      <c r="B1142" s="4" t="s">
        <v>395</v>
      </c>
      <c r="C1142" s="2">
        <v>2E-3</v>
      </c>
      <c r="D1142" s="2">
        <v>0.05</v>
      </c>
    </row>
    <row r="1143" spans="1:6" x14ac:dyDescent="0.25">
      <c r="B1143" s="4" t="s">
        <v>410</v>
      </c>
      <c r="C1143" s="2">
        <v>2.0430000000000001</v>
      </c>
      <c r="D1143" s="2">
        <v>2.105</v>
      </c>
      <c r="E1143" s="2">
        <v>15.119</v>
      </c>
      <c r="F1143" s="2">
        <v>52.353999999999999</v>
      </c>
    </row>
    <row r="1144" spans="1:6" x14ac:dyDescent="0.25">
      <c r="B1144" s="4" t="s">
        <v>314</v>
      </c>
      <c r="C1144" s="2">
        <v>2.0430000000000001</v>
      </c>
      <c r="D1144" s="2">
        <v>2.105</v>
      </c>
      <c r="E1144" s="2">
        <v>14.98</v>
      </c>
      <c r="F1144" s="2">
        <v>52.155000000000001</v>
      </c>
    </row>
    <row r="1145" spans="1:6" x14ac:dyDescent="0.25">
      <c r="B1145" s="4" t="s">
        <v>377</v>
      </c>
      <c r="E1145" s="2">
        <v>0.13900000000000001</v>
      </c>
      <c r="F1145" s="2">
        <v>0.19900000000000001</v>
      </c>
    </row>
    <row r="1146" spans="1:6" x14ac:dyDescent="0.25">
      <c r="A1146" s="4" t="s">
        <v>547</v>
      </c>
      <c r="B1146" s="4" t="s">
        <v>17</v>
      </c>
      <c r="C1146" s="2">
        <v>445.80507</v>
      </c>
      <c r="D1146" s="2">
        <v>3008.9250000000002</v>
      </c>
      <c r="E1146" s="2">
        <v>316.68768</v>
      </c>
      <c r="F1146" s="2">
        <v>1856.2650000000001</v>
      </c>
    </row>
    <row r="1147" spans="1:6" x14ac:dyDescent="0.25">
      <c r="B1147" s="4" t="s">
        <v>408</v>
      </c>
      <c r="C1147" s="2">
        <v>397.06106999999997</v>
      </c>
      <c r="D1147" s="2">
        <v>2710.5129999999999</v>
      </c>
      <c r="E1147" s="2">
        <v>175.42967999999999</v>
      </c>
      <c r="F1147" s="2">
        <v>1261.33</v>
      </c>
    </row>
    <row r="1148" spans="1:6" x14ac:dyDescent="0.25">
      <c r="B1148" s="4" t="s">
        <v>311</v>
      </c>
      <c r="C1148" s="2">
        <v>0.377</v>
      </c>
      <c r="D1148" s="2">
        <v>5.7030000000000003</v>
      </c>
    </row>
    <row r="1149" spans="1:6" x14ac:dyDescent="0.25">
      <c r="B1149" s="4" t="s">
        <v>19</v>
      </c>
      <c r="E1149" s="2">
        <v>9.8390000000000004</v>
      </c>
      <c r="F1149" s="2">
        <v>24.609000000000002</v>
      </c>
    </row>
    <row r="1150" spans="1:6" x14ac:dyDescent="0.25">
      <c r="B1150" s="4" t="s">
        <v>23</v>
      </c>
      <c r="C1150" s="2">
        <v>0.33400000000000002</v>
      </c>
      <c r="D1150" s="2">
        <v>0.32500000000000001</v>
      </c>
    </row>
    <row r="1151" spans="1:6" x14ac:dyDescent="0.25">
      <c r="B1151" s="4" t="s">
        <v>47</v>
      </c>
      <c r="C1151" s="2">
        <v>48.353000000000002</v>
      </c>
      <c r="D1151" s="2">
        <v>1083.223</v>
      </c>
      <c r="E1151" s="2">
        <v>2</v>
      </c>
      <c r="F1151" s="2">
        <v>134.11799999999999</v>
      </c>
    </row>
    <row r="1152" spans="1:6" x14ac:dyDescent="0.25">
      <c r="B1152" s="4" t="s">
        <v>92</v>
      </c>
      <c r="C1152" s="2">
        <v>270.7439</v>
      </c>
      <c r="D1152" s="2">
        <v>629.29399999999998</v>
      </c>
      <c r="E1152" s="2">
        <v>109.54698</v>
      </c>
      <c r="F1152" s="2">
        <v>505.48399999999998</v>
      </c>
    </row>
    <row r="1153" spans="2:6" x14ac:dyDescent="0.25">
      <c r="B1153" s="4" t="s">
        <v>110</v>
      </c>
      <c r="C1153" s="2">
        <v>3.5000000000000003E-2</v>
      </c>
      <c r="D1153" s="2">
        <v>1.6719999999999999</v>
      </c>
    </row>
    <row r="1154" spans="2:6" x14ac:dyDescent="0.25">
      <c r="B1154" s="4" t="s">
        <v>113</v>
      </c>
      <c r="C1154" s="2">
        <v>5.1020000000000003</v>
      </c>
      <c r="D1154" s="2">
        <v>43.347000000000001</v>
      </c>
      <c r="E1154" s="2">
        <v>8.0238999999999994</v>
      </c>
      <c r="F1154" s="2">
        <v>129.464</v>
      </c>
    </row>
    <row r="1155" spans="2:6" x14ac:dyDescent="0.25">
      <c r="B1155" s="4" t="s">
        <v>116</v>
      </c>
      <c r="C1155" s="2">
        <v>0.08</v>
      </c>
      <c r="D1155" s="2">
        <v>1.4630000000000001</v>
      </c>
    </row>
    <row r="1156" spans="2:6" x14ac:dyDescent="0.25">
      <c r="B1156" s="4" t="s">
        <v>131</v>
      </c>
      <c r="C1156" s="2">
        <v>4.0000000000000001E-3</v>
      </c>
      <c r="D1156" s="2">
        <v>1.2E-2</v>
      </c>
      <c r="E1156" s="2">
        <v>9.4E-2</v>
      </c>
      <c r="F1156" s="2">
        <v>5.3719999999999999</v>
      </c>
    </row>
    <row r="1157" spans="2:6" x14ac:dyDescent="0.25">
      <c r="B1157" s="4" t="s">
        <v>134</v>
      </c>
      <c r="C1157" s="2">
        <v>6.2480000000000002</v>
      </c>
      <c r="D1157" s="2">
        <v>293.649</v>
      </c>
    </row>
    <row r="1158" spans="2:6" x14ac:dyDescent="0.25">
      <c r="B1158" s="4" t="s">
        <v>140</v>
      </c>
      <c r="C1158" s="2">
        <v>1E-4</v>
      </c>
      <c r="D1158" s="2">
        <v>3.7999999999999999E-2</v>
      </c>
      <c r="E1158" s="2">
        <v>1.4611000000000001</v>
      </c>
      <c r="F1158" s="2">
        <v>42.451999999999998</v>
      </c>
    </row>
    <row r="1159" spans="2:6" x14ac:dyDescent="0.25">
      <c r="B1159" s="4" t="s">
        <v>173</v>
      </c>
      <c r="E1159" s="2">
        <v>4.08</v>
      </c>
      <c r="F1159" s="2">
        <v>40.83</v>
      </c>
    </row>
    <row r="1160" spans="2:6" x14ac:dyDescent="0.25">
      <c r="B1160" s="4" t="s">
        <v>176</v>
      </c>
      <c r="E1160" s="2">
        <v>5.1999999999999998E-2</v>
      </c>
      <c r="F1160" s="2">
        <v>0.16900000000000001</v>
      </c>
    </row>
    <row r="1161" spans="2:6" x14ac:dyDescent="0.25">
      <c r="B1161" s="4" t="s">
        <v>182</v>
      </c>
      <c r="C1161" s="2">
        <v>4.4480000000000004</v>
      </c>
      <c r="D1161" s="2">
        <v>9.0670000000000002</v>
      </c>
      <c r="E1161" s="2">
        <v>4.58</v>
      </c>
      <c r="F1161" s="2">
        <v>6.9420000000000002</v>
      </c>
    </row>
    <row r="1162" spans="2:6" x14ac:dyDescent="0.25">
      <c r="B1162" s="4" t="s">
        <v>188</v>
      </c>
      <c r="C1162" s="2">
        <v>15.542</v>
      </c>
      <c r="D1162" s="2">
        <v>42.353000000000002</v>
      </c>
      <c r="E1162" s="2">
        <v>14.916399999999999</v>
      </c>
      <c r="F1162" s="2">
        <v>163.67599999999999</v>
      </c>
    </row>
    <row r="1163" spans="2:6" x14ac:dyDescent="0.25">
      <c r="B1163" s="4" t="s">
        <v>197</v>
      </c>
      <c r="E1163" s="2">
        <v>0.1343</v>
      </c>
      <c r="F1163" s="2">
        <v>16.992000000000001</v>
      </c>
    </row>
    <row r="1164" spans="2:6" x14ac:dyDescent="0.25">
      <c r="B1164" s="4" t="s">
        <v>212</v>
      </c>
      <c r="E1164" s="2">
        <v>0.36799999999999999</v>
      </c>
      <c r="F1164" s="2">
        <v>4.4820000000000002</v>
      </c>
    </row>
    <row r="1165" spans="2:6" x14ac:dyDescent="0.25">
      <c r="B1165" s="4" t="s">
        <v>230</v>
      </c>
      <c r="C1165" s="2">
        <v>4.8940000000000001</v>
      </c>
      <c r="D1165" s="2">
        <v>319.77800000000002</v>
      </c>
      <c r="E1165" s="2">
        <v>0.40500000000000003</v>
      </c>
      <c r="F1165" s="2">
        <v>3.778</v>
      </c>
    </row>
    <row r="1166" spans="2:6" x14ac:dyDescent="0.25">
      <c r="B1166" s="4" t="s">
        <v>233</v>
      </c>
      <c r="E1166" s="2">
        <v>9.0999999999999998E-2</v>
      </c>
      <c r="F1166" s="2">
        <v>1.395</v>
      </c>
    </row>
    <row r="1167" spans="2:6" x14ac:dyDescent="0.25">
      <c r="B1167" s="4" t="s">
        <v>293</v>
      </c>
      <c r="C1167" s="2">
        <v>4.9000000000000002E-2</v>
      </c>
      <c r="D1167" s="2">
        <v>0.13800000000000001</v>
      </c>
      <c r="E1167" s="2">
        <v>9.5000000000000001E-2</v>
      </c>
      <c r="F1167" s="2">
        <v>3.1150000000000002</v>
      </c>
    </row>
    <row r="1168" spans="2:6" x14ac:dyDescent="0.25">
      <c r="B1168" s="4" t="s">
        <v>308</v>
      </c>
      <c r="C1168" s="2">
        <v>1E-3</v>
      </c>
      <c r="D1168" s="2">
        <v>2.9000000000000001E-2</v>
      </c>
      <c r="E1168" s="2">
        <v>3.0000000000000001E-3</v>
      </c>
      <c r="F1168" s="2">
        <v>0.16600000000000001</v>
      </c>
    </row>
    <row r="1169" spans="1:6" x14ac:dyDescent="0.25">
      <c r="B1169" s="4" t="s">
        <v>353</v>
      </c>
      <c r="C1169" s="2">
        <v>40.838999999999999</v>
      </c>
      <c r="D1169" s="2">
        <v>276.553</v>
      </c>
      <c r="E1169" s="2">
        <v>19.678999999999998</v>
      </c>
      <c r="F1169" s="2">
        <v>169.976</v>
      </c>
    </row>
    <row r="1170" spans="1:6" x14ac:dyDescent="0.25">
      <c r="B1170" s="4" t="s">
        <v>371</v>
      </c>
      <c r="C1170" s="2">
        <v>2E-3</v>
      </c>
      <c r="D1170" s="2">
        <v>3.661</v>
      </c>
      <c r="E1170" s="2">
        <v>6.0999999999999999E-2</v>
      </c>
      <c r="F1170" s="2">
        <v>8.31</v>
      </c>
    </row>
    <row r="1171" spans="1:6" x14ac:dyDescent="0.25">
      <c r="B1171" s="4" t="s">
        <v>395</v>
      </c>
      <c r="C1171" s="2">
        <v>9.0699999999999999E-3</v>
      </c>
      <c r="D1171" s="2">
        <v>0.20799999999999999</v>
      </c>
    </row>
    <row r="1172" spans="1:6" x14ac:dyDescent="0.25">
      <c r="B1172" s="4" t="s">
        <v>410</v>
      </c>
      <c r="C1172" s="2">
        <v>48.744</v>
      </c>
      <c r="D1172" s="2">
        <v>298.41199999999998</v>
      </c>
      <c r="E1172" s="2">
        <v>141.25800000000001</v>
      </c>
      <c r="F1172" s="2">
        <v>594.93499999999995</v>
      </c>
    </row>
    <row r="1173" spans="1:6" x14ac:dyDescent="0.25">
      <c r="B1173" s="4" t="s">
        <v>77</v>
      </c>
      <c r="C1173" s="2">
        <v>1.5609999999999999</v>
      </c>
      <c r="D1173" s="2">
        <v>1.623</v>
      </c>
      <c r="E1173" s="2">
        <v>0.8</v>
      </c>
      <c r="F1173" s="2">
        <v>0.73599999999999999</v>
      </c>
    </row>
    <row r="1174" spans="1:6" x14ac:dyDescent="0.25">
      <c r="B1174" s="4" t="s">
        <v>218</v>
      </c>
      <c r="C1174" s="2">
        <v>8.2000000000000003E-2</v>
      </c>
      <c r="D1174" s="2">
        <v>13.481</v>
      </c>
      <c r="E1174" s="2">
        <v>0.35699999999999998</v>
      </c>
      <c r="F1174" s="2">
        <v>106.566</v>
      </c>
    </row>
    <row r="1175" spans="1:6" x14ac:dyDescent="0.25">
      <c r="B1175" s="4" t="s">
        <v>314</v>
      </c>
      <c r="C1175" s="2">
        <v>12.629</v>
      </c>
      <c r="D1175" s="2">
        <v>231.15899999999999</v>
      </c>
      <c r="E1175" s="2">
        <v>81.605000000000004</v>
      </c>
      <c r="F1175" s="2">
        <v>321.55</v>
      </c>
    </row>
    <row r="1176" spans="1:6" x14ac:dyDescent="0.25">
      <c r="B1176" s="4" t="s">
        <v>377</v>
      </c>
      <c r="C1176" s="2">
        <v>34.472000000000001</v>
      </c>
      <c r="D1176" s="2">
        <v>52.149000000000001</v>
      </c>
      <c r="E1176" s="2">
        <v>58.496000000000002</v>
      </c>
      <c r="F1176" s="2">
        <v>166.083</v>
      </c>
    </row>
    <row r="1177" spans="1:6" x14ac:dyDescent="0.25">
      <c r="A1177" s="4" t="s">
        <v>548</v>
      </c>
      <c r="B1177" s="4" t="s">
        <v>17</v>
      </c>
      <c r="C1177" s="2">
        <v>204.72800000000001</v>
      </c>
      <c r="D1177" s="2">
        <v>1778.6990000000001</v>
      </c>
      <c r="E1177" s="2">
        <v>300.26900000000001</v>
      </c>
      <c r="F1177" s="2">
        <v>1339.838</v>
      </c>
    </row>
    <row r="1178" spans="1:6" x14ac:dyDescent="0.25">
      <c r="B1178" s="4" t="s">
        <v>408</v>
      </c>
      <c r="C1178" s="2">
        <v>197.92099999999999</v>
      </c>
      <c r="D1178" s="2">
        <v>1763.366</v>
      </c>
      <c r="E1178" s="2">
        <v>267.839</v>
      </c>
      <c r="F1178" s="2">
        <v>1134.3810000000001</v>
      </c>
    </row>
    <row r="1179" spans="1:6" x14ac:dyDescent="0.25">
      <c r="B1179" s="4" t="s">
        <v>19</v>
      </c>
      <c r="C1179" s="2">
        <v>0.14399999999999999</v>
      </c>
      <c r="D1179" s="2">
        <v>0.13300000000000001</v>
      </c>
      <c r="E1179" s="2">
        <v>5.641</v>
      </c>
      <c r="F1179" s="2">
        <v>12.055</v>
      </c>
    </row>
    <row r="1180" spans="1:6" x14ac:dyDescent="0.25">
      <c r="B1180" s="4" t="s">
        <v>47</v>
      </c>
      <c r="C1180" s="2">
        <v>31.103999999999999</v>
      </c>
      <c r="D1180" s="2">
        <v>544.58399999999995</v>
      </c>
      <c r="E1180" s="2">
        <v>21.952999999999999</v>
      </c>
      <c r="F1180" s="2">
        <v>234.98699999999999</v>
      </c>
    </row>
    <row r="1181" spans="1:6" x14ac:dyDescent="0.25">
      <c r="B1181" s="4" t="s">
        <v>68</v>
      </c>
      <c r="E1181" s="2">
        <v>2.4289999999999998</v>
      </c>
      <c r="F1181" s="2">
        <v>26.326000000000001</v>
      </c>
    </row>
    <row r="1182" spans="1:6" x14ac:dyDescent="0.25">
      <c r="B1182" s="4" t="s">
        <v>80</v>
      </c>
      <c r="E1182" s="2">
        <v>0.69199999999999995</v>
      </c>
      <c r="F1182" s="2">
        <v>9.0890000000000004</v>
      </c>
    </row>
    <row r="1183" spans="1:6" x14ac:dyDescent="0.25">
      <c r="B1183" s="4" t="s">
        <v>92</v>
      </c>
      <c r="C1183" s="2">
        <v>133.387</v>
      </c>
      <c r="D1183" s="2">
        <v>263.214</v>
      </c>
      <c r="E1183" s="2">
        <v>206.892</v>
      </c>
      <c r="F1183" s="2">
        <v>664.49</v>
      </c>
    </row>
    <row r="1184" spans="1:6" x14ac:dyDescent="0.25">
      <c r="B1184" s="4" t="s">
        <v>113</v>
      </c>
      <c r="C1184" s="2">
        <v>23.123999999999999</v>
      </c>
      <c r="D1184" s="2">
        <v>916.04499999999996</v>
      </c>
      <c r="E1184" s="2">
        <v>19.943999999999999</v>
      </c>
      <c r="F1184" s="2">
        <v>63.146000000000001</v>
      </c>
    </row>
    <row r="1185" spans="2:6" x14ac:dyDescent="0.25">
      <c r="B1185" s="4" t="s">
        <v>125</v>
      </c>
      <c r="C1185" s="2">
        <v>0.45800000000000002</v>
      </c>
      <c r="D1185" s="2">
        <v>0.96199999999999997</v>
      </c>
      <c r="E1185" s="2">
        <v>0.52800000000000002</v>
      </c>
      <c r="F1185" s="2">
        <v>0.81399999999999995</v>
      </c>
    </row>
    <row r="1186" spans="2:6" x14ac:dyDescent="0.25">
      <c r="B1186" s="4" t="s">
        <v>131</v>
      </c>
      <c r="E1186" s="2">
        <v>0.438</v>
      </c>
      <c r="F1186" s="2">
        <v>7.391</v>
      </c>
    </row>
    <row r="1187" spans="2:6" x14ac:dyDescent="0.25">
      <c r="B1187" s="4" t="s">
        <v>143</v>
      </c>
      <c r="C1187" s="2">
        <v>0.04</v>
      </c>
      <c r="D1187" s="2">
        <v>8.1959999999999997</v>
      </c>
    </row>
    <row r="1188" spans="2:6" x14ac:dyDescent="0.25">
      <c r="B1188" s="4" t="s">
        <v>155</v>
      </c>
      <c r="C1188" s="2">
        <v>0.32100000000000001</v>
      </c>
      <c r="D1188" s="2">
        <v>1.7390000000000001</v>
      </c>
    </row>
    <row r="1189" spans="2:6" x14ac:dyDescent="0.25">
      <c r="B1189" s="4" t="s">
        <v>176</v>
      </c>
      <c r="C1189" s="2">
        <v>1</v>
      </c>
      <c r="D1189" s="2">
        <v>9.7129999999999992</v>
      </c>
      <c r="E1189" s="2">
        <v>0.4</v>
      </c>
      <c r="F1189" s="2">
        <v>27.382999999999999</v>
      </c>
    </row>
    <row r="1190" spans="2:6" x14ac:dyDescent="0.25">
      <c r="B1190" s="4" t="s">
        <v>182</v>
      </c>
      <c r="C1190" s="2">
        <v>4.6289999999999996</v>
      </c>
      <c r="D1190" s="2">
        <v>9.7910000000000004</v>
      </c>
      <c r="E1190" s="2">
        <v>0.27600000000000002</v>
      </c>
      <c r="F1190" s="2">
        <v>2.4990000000000001</v>
      </c>
    </row>
    <row r="1191" spans="2:6" x14ac:dyDescent="0.25">
      <c r="B1191" s="4" t="s">
        <v>188</v>
      </c>
      <c r="E1191" s="2">
        <v>0.38</v>
      </c>
      <c r="F1191" s="2">
        <v>26.283000000000001</v>
      </c>
    </row>
    <row r="1192" spans="2:6" x14ac:dyDescent="0.25">
      <c r="B1192" s="4" t="s">
        <v>197</v>
      </c>
      <c r="E1192" s="2">
        <v>0.314</v>
      </c>
      <c r="F1192" s="2">
        <v>5.1760000000000002</v>
      </c>
    </row>
    <row r="1193" spans="2:6" x14ac:dyDescent="0.25">
      <c r="B1193" s="4" t="s">
        <v>212</v>
      </c>
      <c r="C1193" s="2">
        <v>2.15</v>
      </c>
      <c r="D1193" s="2">
        <v>4.5110000000000001</v>
      </c>
      <c r="E1193" s="2">
        <v>0.7</v>
      </c>
      <c r="F1193" s="2">
        <v>1.47</v>
      </c>
    </row>
    <row r="1194" spans="2:6" x14ac:dyDescent="0.25">
      <c r="B1194" s="4" t="s">
        <v>230</v>
      </c>
      <c r="C1194" s="2">
        <v>0.13800000000000001</v>
      </c>
      <c r="D1194" s="2">
        <v>0.29099999999999998</v>
      </c>
      <c r="E1194" s="2">
        <v>0.54400000000000004</v>
      </c>
      <c r="F1194" s="2">
        <v>1.149</v>
      </c>
    </row>
    <row r="1195" spans="2:6" x14ac:dyDescent="0.25">
      <c r="B1195" s="4" t="s">
        <v>272</v>
      </c>
      <c r="C1195" s="2">
        <v>7.4999999999999997E-2</v>
      </c>
      <c r="D1195" s="2">
        <v>0.2</v>
      </c>
    </row>
    <row r="1196" spans="2:6" x14ac:dyDescent="0.25">
      <c r="B1196" s="4" t="s">
        <v>290</v>
      </c>
      <c r="E1196" s="2">
        <v>0.1</v>
      </c>
      <c r="F1196" s="2">
        <v>0.21</v>
      </c>
    </row>
    <row r="1197" spans="2:6" x14ac:dyDescent="0.25">
      <c r="B1197" s="4" t="s">
        <v>293</v>
      </c>
      <c r="E1197" s="2">
        <v>3.0830000000000002</v>
      </c>
      <c r="F1197" s="2">
        <v>40.433</v>
      </c>
    </row>
    <row r="1198" spans="2:6" x14ac:dyDescent="0.25">
      <c r="B1198" s="4" t="s">
        <v>353</v>
      </c>
      <c r="C1198" s="2">
        <v>0.30099999999999999</v>
      </c>
      <c r="D1198" s="2">
        <v>3.3679999999999999</v>
      </c>
      <c r="E1198" s="2">
        <v>3.5249999999999999</v>
      </c>
      <c r="F1198" s="2">
        <v>11.48</v>
      </c>
    </row>
    <row r="1199" spans="2:6" x14ac:dyDescent="0.25">
      <c r="B1199" s="4" t="s">
        <v>371</v>
      </c>
      <c r="C1199" s="2">
        <v>1.05</v>
      </c>
      <c r="D1199" s="2">
        <v>0.61899999999999999</v>
      </c>
    </row>
    <row r="1200" spans="2:6" x14ac:dyDescent="0.25">
      <c r="B1200" s="4" t="s">
        <v>410</v>
      </c>
      <c r="C1200" s="2">
        <v>6.8070000000000004</v>
      </c>
      <c r="D1200" s="2">
        <v>15.333</v>
      </c>
      <c r="E1200" s="2">
        <v>32.43</v>
      </c>
      <c r="F1200" s="2">
        <v>205.45699999999999</v>
      </c>
    </row>
    <row r="1201" spans="1:6" x14ac:dyDescent="0.25">
      <c r="B1201" s="4" t="s">
        <v>77</v>
      </c>
      <c r="E1201" s="2">
        <v>1.734</v>
      </c>
      <c r="F1201" s="2">
        <v>15.487</v>
      </c>
    </row>
    <row r="1202" spans="1:6" x14ac:dyDescent="0.25">
      <c r="B1202" s="4" t="s">
        <v>218</v>
      </c>
      <c r="E1202" s="2">
        <v>1</v>
      </c>
      <c r="F1202" s="2">
        <v>0.73499999999999999</v>
      </c>
    </row>
    <row r="1203" spans="1:6" x14ac:dyDescent="0.25">
      <c r="B1203" s="4" t="s">
        <v>314</v>
      </c>
      <c r="C1203" s="2">
        <v>6.3120000000000003</v>
      </c>
      <c r="D1203" s="2">
        <v>11.382999999999999</v>
      </c>
      <c r="E1203" s="2">
        <v>29.643000000000001</v>
      </c>
      <c r="F1203" s="2">
        <v>188.78</v>
      </c>
    </row>
    <row r="1204" spans="1:6" x14ac:dyDescent="0.25">
      <c r="B1204" s="4" t="s">
        <v>377</v>
      </c>
      <c r="C1204" s="2">
        <v>0.495</v>
      </c>
      <c r="D1204" s="2">
        <v>3.95</v>
      </c>
      <c r="E1204" s="2">
        <v>5.2999999999999999E-2</v>
      </c>
      <c r="F1204" s="2">
        <v>0.45500000000000002</v>
      </c>
    </row>
    <row r="1205" spans="1:6" x14ac:dyDescent="0.25">
      <c r="A1205" s="4" t="s">
        <v>549</v>
      </c>
      <c r="B1205" s="4" t="s">
        <v>17</v>
      </c>
      <c r="C1205" s="2">
        <v>1474.952</v>
      </c>
      <c r="D1205" s="2">
        <v>7076.8810000000003</v>
      </c>
      <c r="E1205" s="2">
        <v>1078.2829999999999</v>
      </c>
      <c r="F1205" s="2">
        <v>2096.694</v>
      </c>
    </row>
    <row r="1206" spans="1:6" x14ac:dyDescent="0.25">
      <c r="B1206" s="4" t="s">
        <v>408</v>
      </c>
      <c r="C1206" s="2">
        <v>1462.1020000000001</v>
      </c>
      <c r="D1206" s="2">
        <v>7051.7259999999997</v>
      </c>
      <c r="E1206" s="2">
        <v>1041.097</v>
      </c>
      <c r="F1206" s="2">
        <v>1990.1410000000001</v>
      </c>
    </row>
    <row r="1207" spans="1:6" x14ac:dyDescent="0.25">
      <c r="B1207" s="4" t="s">
        <v>19</v>
      </c>
      <c r="E1207" s="2">
        <v>0.74299999999999999</v>
      </c>
      <c r="F1207" s="2">
        <v>1.115</v>
      </c>
    </row>
    <row r="1208" spans="1:6" x14ac:dyDescent="0.25">
      <c r="B1208" s="4" t="s">
        <v>47</v>
      </c>
      <c r="C1208" s="2">
        <v>43.911000000000001</v>
      </c>
      <c r="D1208" s="2">
        <v>2365.58</v>
      </c>
    </row>
    <row r="1209" spans="1:6" x14ac:dyDescent="0.25">
      <c r="B1209" s="4" t="s">
        <v>92</v>
      </c>
      <c r="C1209" s="2">
        <v>1133.29</v>
      </c>
      <c r="D1209" s="2">
        <v>2794.7979999999998</v>
      </c>
      <c r="E1209" s="2">
        <v>1023.104</v>
      </c>
      <c r="F1209" s="2">
        <v>1970.5719999999999</v>
      </c>
    </row>
    <row r="1210" spans="1:6" x14ac:dyDescent="0.25">
      <c r="B1210" s="4" t="s">
        <v>113</v>
      </c>
      <c r="C1210" s="2">
        <v>2</v>
      </c>
      <c r="D1210" s="2">
        <v>3.0489999999999999</v>
      </c>
      <c r="E1210" s="2">
        <v>1.5</v>
      </c>
      <c r="F1210" s="2">
        <v>3.302</v>
      </c>
    </row>
    <row r="1211" spans="1:6" x14ac:dyDescent="0.25">
      <c r="B1211" s="4" t="s">
        <v>182</v>
      </c>
      <c r="C1211" s="2">
        <v>20.5</v>
      </c>
      <c r="D1211" s="2">
        <v>75</v>
      </c>
    </row>
    <row r="1212" spans="1:6" x14ac:dyDescent="0.25">
      <c r="B1212" s="4" t="s">
        <v>197</v>
      </c>
      <c r="C1212" s="2">
        <v>6.7220000000000004</v>
      </c>
      <c r="D1212" s="2">
        <v>10.333</v>
      </c>
      <c r="E1212" s="2">
        <v>0.5</v>
      </c>
      <c r="F1212" s="2">
        <v>0.752</v>
      </c>
    </row>
    <row r="1213" spans="1:6" x14ac:dyDescent="0.25">
      <c r="B1213" s="4" t="s">
        <v>212</v>
      </c>
      <c r="C1213" s="2">
        <v>5.18</v>
      </c>
      <c r="D1213" s="2">
        <v>7.77</v>
      </c>
      <c r="E1213" s="2">
        <v>15.25</v>
      </c>
      <c r="F1213" s="2">
        <v>14.4</v>
      </c>
    </row>
    <row r="1214" spans="1:6" x14ac:dyDescent="0.25">
      <c r="B1214" s="4" t="s">
        <v>353</v>
      </c>
      <c r="C1214" s="2">
        <v>250.499</v>
      </c>
      <c r="D1214" s="2">
        <v>1795.1959999999999</v>
      </c>
    </row>
    <row r="1215" spans="1:6" x14ac:dyDescent="0.25">
      <c r="B1215" s="4" t="s">
        <v>410</v>
      </c>
      <c r="C1215" s="2">
        <v>12.85</v>
      </c>
      <c r="D1215" s="2">
        <v>25.155000000000001</v>
      </c>
      <c r="E1215" s="2">
        <v>37.186</v>
      </c>
      <c r="F1215" s="2">
        <v>106.553</v>
      </c>
    </row>
    <row r="1216" spans="1:6" x14ac:dyDescent="0.25">
      <c r="B1216" s="4" t="s">
        <v>314</v>
      </c>
      <c r="C1216" s="2">
        <v>1.1000000000000001</v>
      </c>
      <c r="D1216" s="2">
        <v>1.155</v>
      </c>
      <c r="E1216" s="2">
        <v>5.75</v>
      </c>
      <c r="F1216" s="2">
        <v>22.553000000000001</v>
      </c>
    </row>
    <row r="1217" spans="1:6" x14ac:dyDescent="0.25">
      <c r="B1217" s="4" t="s">
        <v>377</v>
      </c>
      <c r="C1217" s="2">
        <v>11.75</v>
      </c>
      <c r="D1217" s="2">
        <v>24</v>
      </c>
      <c r="E1217" s="2">
        <v>31.436</v>
      </c>
      <c r="F1217" s="2">
        <v>84</v>
      </c>
    </row>
    <row r="1218" spans="1:6" x14ac:dyDescent="0.25">
      <c r="A1218" s="4" t="s">
        <v>550</v>
      </c>
      <c r="B1218" s="4" t="s">
        <v>17</v>
      </c>
      <c r="C1218" s="2">
        <v>132.74100000000001</v>
      </c>
      <c r="D1218" s="2">
        <v>478.26100000000002</v>
      </c>
      <c r="E1218" s="2">
        <v>271.45699999999999</v>
      </c>
      <c r="F1218" s="2">
        <v>873.11599999999999</v>
      </c>
    </row>
    <row r="1219" spans="1:6" x14ac:dyDescent="0.25">
      <c r="B1219" s="4" t="s">
        <v>408</v>
      </c>
      <c r="C1219" s="2">
        <v>132.19200000000001</v>
      </c>
      <c r="D1219" s="2">
        <v>475.036</v>
      </c>
      <c r="E1219" s="2">
        <v>266.73700000000002</v>
      </c>
      <c r="F1219" s="2">
        <v>861.84199999999998</v>
      </c>
    </row>
    <row r="1220" spans="1:6" x14ac:dyDescent="0.25">
      <c r="B1220" s="4" t="s">
        <v>92</v>
      </c>
      <c r="C1220" s="2">
        <v>100.089</v>
      </c>
      <c r="D1220" s="2">
        <v>348.78199999999998</v>
      </c>
      <c r="E1220" s="2">
        <v>239.38300000000001</v>
      </c>
      <c r="F1220" s="2">
        <v>814.96100000000001</v>
      </c>
    </row>
    <row r="1221" spans="1:6" x14ac:dyDescent="0.25">
      <c r="B1221" s="4" t="s">
        <v>110</v>
      </c>
      <c r="C1221" s="2">
        <v>0.47499999999999998</v>
      </c>
      <c r="D1221" s="2">
        <v>2.0840000000000001</v>
      </c>
    </row>
    <row r="1222" spans="1:6" x14ac:dyDescent="0.25">
      <c r="B1222" s="4" t="s">
        <v>113</v>
      </c>
      <c r="C1222" s="2">
        <v>7.92</v>
      </c>
      <c r="D1222" s="2">
        <v>87.712000000000003</v>
      </c>
      <c r="E1222" s="2">
        <v>10.5</v>
      </c>
      <c r="F1222" s="2">
        <v>20.553999999999998</v>
      </c>
    </row>
    <row r="1223" spans="1:6" x14ac:dyDescent="0.25">
      <c r="B1223" s="4" t="s">
        <v>188</v>
      </c>
      <c r="C1223" s="2">
        <v>7.8E-2</v>
      </c>
      <c r="D1223" s="2">
        <v>0.44700000000000001</v>
      </c>
    </row>
    <row r="1224" spans="1:6" x14ac:dyDescent="0.25">
      <c r="B1224" s="4" t="s">
        <v>197</v>
      </c>
      <c r="C1224" s="2">
        <v>8.7720000000000002</v>
      </c>
      <c r="D1224" s="2">
        <v>6.6319999999999997</v>
      </c>
      <c r="E1224" s="2">
        <v>10.23</v>
      </c>
      <c r="F1224" s="2">
        <v>19.943999999999999</v>
      </c>
    </row>
    <row r="1225" spans="1:6" x14ac:dyDescent="0.25">
      <c r="B1225" s="4" t="s">
        <v>212</v>
      </c>
      <c r="C1225" s="2">
        <v>9.0399999999999991</v>
      </c>
      <c r="D1225" s="2">
        <v>13</v>
      </c>
    </row>
    <row r="1226" spans="1:6" x14ac:dyDescent="0.25">
      <c r="B1226" s="4" t="s">
        <v>230</v>
      </c>
      <c r="E1226" s="2">
        <v>6.3</v>
      </c>
      <c r="F1226" s="2">
        <v>5.7210000000000001</v>
      </c>
    </row>
    <row r="1227" spans="1:6" x14ac:dyDescent="0.25">
      <c r="B1227" s="4" t="s">
        <v>353</v>
      </c>
      <c r="C1227" s="2">
        <v>5.8179999999999996</v>
      </c>
      <c r="D1227" s="2">
        <v>16.379000000000001</v>
      </c>
      <c r="E1227" s="2">
        <v>0.32400000000000001</v>
      </c>
      <c r="F1227" s="2">
        <v>0.66200000000000003</v>
      </c>
    </row>
    <row r="1228" spans="1:6" x14ac:dyDescent="0.25">
      <c r="B1228" s="4" t="s">
        <v>410</v>
      </c>
      <c r="C1228" s="2">
        <v>0.54900000000000004</v>
      </c>
      <c r="D1228" s="2">
        <v>3.2250000000000001</v>
      </c>
      <c r="E1228" s="2">
        <v>4.72</v>
      </c>
      <c r="F1228" s="2">
        <v>11.273999999999999</v>
      </c>
    </row>
    <row r="1229" spans="1:6" x14ac:dyDescent="0.25">
      <c r="B1229" s="4" t="s">
        <v>314</v>
      </c>
      <c r="C1229" s="2">
        <v>0.33300000000000002</v>
      </c>
      <c r="D1229" s="2">
        <v>2.1059999999999999</v>
      </c>
      <c r="E1229" s="2">
        <v>0.22</v>
      </c>
      <c r="F1229" s="2">
        <v>0.46300000000000002</v>
      </c>
    </row>
    <row r="1230" spans="1:6" x14ac:dyDescent="0.25">
      <c r="B1230" s="4" t="s">
        <v>377</v>
      </c>
      <c r="C1230" s="2">
        <v>0.216</v>
      </c>
      <c r="D1230" s="2">
        <v>1.119</v>
      </c>
      <c r="E1230" s="2">
        <v>4.5</v>
      </c>
      <c r="F1230" s="2">
        <v>10.811</v>
      </c>
    </row>
    <row r="1231" spans="1:6" x14ac:dyDescent="0.25">
      <c r="A1231" s="4" t="s">
        <v>551</v>
      </c>
      <c r="B1231" s="4" t="s">
        <v>17</v>
      </c>
      <c r="C1231" s="2">
        <v>1604.69</v>
      </c>
      <c r="D1231" s="2">
        <v>5339.0159999999996</v>
      </c>
      <c r="E1231" s="2">
        <v>2627.2190000000001</v>
      </c>
      <c r="F1231" s="2">
        <v>7212.6090000000004</v>
      </c>
    </row>
    <row r="1232" spans="1:6" x14ac:dyDescent="0.25">
      <c r="B1232" s="4" t="s">
        <v>408</v>
      </c>
      <c r="C1232" s="2">
        <v>1449.578</v>
      </c>
      <c r="D1232" s="2">
        <v>4664.0810000000001</v>
      </c>
      <c r="E1232" s="2">
        <v>2401.248</v>
      </c>
      <c r="F1232" s="2">
        <v>6637.9160000000002</v>
      </c>
    </row>
    <row r="1233" spans="2:6" x14ac:dyDescent="0.25">
      <c r="B1233" s="4" t="s">
        <v>19</v>
      </c>
      <c r="E1233" s="2">
        <v>1.1140000000000001</v>
      </c>
      <c r="F1233" s="2">
        <v>4.6120000000000001</v>
      </c>
    </row>
    <row r="1234" spans="2:6" x14ac:dyDescent="0.25">
      <c r="B1234" s="4" t="s">
        <v>47</v>
      </c>
      <c r="C1234" s="2">
        <v>15.521000000000001</v>
      </c>
      <c r="D1234" s="2">
        <v>83.597999999999999</v>
      </c>
    </row>
    <row r="1235" spans="2:6" x14ac:dyDescent="0.25">
      <c r="B1235" s="4" t="s">
        <v>92</v>
      </c>
      <c r="C1235" s="2">
        <v>1219.1010000000001</v>
      </c>
      <c r="D1235" s="2">
        <v>3045.0749999999998</v>
      </c>
      <c r="E1235" s="2">
        <v>2256.6370000000002</v>
      </c>
      <c r="F1235" s="2">
        <v>5843.0569999999998</v>
      </c>
    </row>
    <row r="1236" spans="2:6" x14ac:dyDescent="0.25">
      <c r="B1236" s="4" t="s">
        <v>113</v>
      </c>
      <c r="C1236" s="2">
        <v>30.581</v>
      </c>
      <c r="D1236" s="2">
        <v>314.88099999999997</v>
      </c>
      <c r="E1236" s="2">
        <v>13.432</v>
      </c>
      <c r="F1236" s="2">
        <v>239.572</v>
      </c>
    </row>
    <row r="1237" spans="2:6" x14ac:dyDescent="0.25">
      <c r="B1237" s="4" t="s">
        <v>125</v>
      </c>
      <c r="C1237" s="2">
        <v>15.14</v>
      </c>
      <c r="D1237" s="2">
        <v>29.984999999999999</v>
      </c>
    </row>
    <row r="1238" spans="2:6" x14ac:dyDescent="0.25">
      <c r="B1238" s="4" t="s">
        <v>131</v>
      </c>
      <c r="E1238" s="2">
        <v>2.3E-2</v>
      </c>
      <c r="F1238" s="2">
        <v>5.96</v>
      </c>
    </row>
    <row r="1239" spans="2:6" x14ac:dyDescent="0.25">
      <c r="B1239" s="4" t="s">
        <v>140</v>
      </c>
      <c r="E1239" s="2">
        <v>6.8049999999999997</v>
      </c>
      <c r="F1239" s="2">
        <v>17.402000000000001</v>
      </c>
    </row>
    <row r="1240" spans="2:6" x14ac:dyDescent="0.25">
      <c r="B1240" s="4" t="s">
        <v>143</v>
      </c>
      <c r="C1240" s="2">
        <v>0.02</v>
      </c>
      <c r="D1240" s="2">
        <v>2.7280000000000002</v>
      </c>
    </row>
    <row r="1241" spans="2:6" x14ac:dyDescent="0.25">
      <c r="B1241" s="4" t="s">
        <v>170</v>
      </c>
      <c r="C1241" s="2">
        <v>31.2</v>
      </c>
      <c r="D1241" s="2">
        <v>78.489999999999995</v>
      </c>
    </row>
    <row r="1242" spans="2:6" x14ac:dyDescent="0.25">
      <c r="B1242" s="4" t="s">
        <v>176</v>
      </c>
      <c r="C1242" s="2">
        <v>0.45</v>
      </c>
      <c r="D1242" s="2">
        <v>4.1760000000000002</v>
      </c>
    </row>
    <row r="1243" spans="2:6" x14ac:dyDescent="0.25">
      <c r="B1243" s="4" t="s">
        <v>182</v>
      </c>
      <c r="C1243" s="2">
        <v>22.972000000000001</v>
      </c>
      <c r="D1243" s="2">
        <v>124.634</v>
      </c>
      <c r="E1243" s="2">
        <v>1.655</v>
      </c>
      <c r="F1243" s="2">
        <v>15.484</v>
      </c>
    </row>
    <row r="1244" spans="2:6" x14ac:dyDescent="0.25">
      <c r="B1244" s="4" t="s">
        <v>188</v>
      </c>
      <c r="C1244" s="2">
        <v>28.62</v>
      </c>
      <c r="D1244" s="2">
        <v>688.98099999999999</v>
      </c>
      <c r="E1244" s="2">
        <v>10.946</v>
      </c>
      <c r="F1244" s="2">
        <v>71.483000000000004</v>
      </c>
    </row>
    <row r="1245" spans="2:6" x14ac:dyDescent="0.25">
      <c r="B1245" s="4" t="s">
        <v>212</v>
      </c>
      <c r="C1245" s="2">
        <v>8.5</v>
      </c>
      <c r="D1245" s="2">
        <v>3</v>
      </c>
      <c r="E1245" s="2">
        <v>10.499000000000001</v>
      </c>
      <c r="F1245" s="2">
        <v>51.436</v>
      </c>
    </row>
    <row r="1246" spans="2:6" x14ac:dyDescent="0.25">
      <c r="B1246" s="4" t="s">
        <v>353</v>
      </c>
      <c r="C1246" s="2">
        <v>77.472999999999999</v>
      </c>
      <c r="D1246" s="2">
        <v>288.53300000000002</v>
      </c>
      <c r="E1246" s="2">
        <v>93.015000000000001</v>
      </c>
      <c r="F1246" s="2">
        <v>374.26600000000002</v>
      </c>
    </row>
    <row r="1247" spans="2:6" x14ac:dyDescent="0.25">
      <c r="B1247" s="4" t="s">
        <v>356</v>
      </c>
      <c r="E1247" s="2">
        <v>5.0000000000000001E-3</v>
      </c>
      <c r="F1247" s="2">
        <v>0.54400000000000004</v>
      </c>
    </row>
    <row r="1248" spans="2:6" x14ac:dyDescent="0.25">
      <c r="B1248" s="4" t="s">
        <v>371</v>
      </c>
      <c r="E1248" s="2">
        <v>7.117</v>
      </c>
      <c r="F1248" s="2">
        <v>14.1</v>
      </c>
    </row>
    <row r="1249" spans="1:6" x14ac:dyDescent="0.25">
      <c r="B1249" s="4" t="s">
        <v>410</v>
      </c>
      <c r="C1249" s="2">
        <v>155.11199999999999</v>
      </c>
      <c r="D1249" s="2">
        <v>674.93499999999995</v>
      </c>
      <c r="E1249" s="2">
        <v>225.971</v>
      </c>
      <c r="F1249" s="2">
        <v>574.69299999999998</v>
      </c>
    </row>
    <row r="1250" spans="1:6" x14ac:dyDescent="0.25">
      <c r="B1250" s="4" t="s">
        <v>77</v>
      </c>
      <c r="C1250" s="2">
        <v>5.8620000000000001</v>
      </c>
      <c r="D1250" s="2">
        <v>35.250999999999998</v>
      </c>
      <c r="E1250" s="2">
        <v>14.384</v>
      </c>
      <c r="F1250" s="2">
        <v>44.427</v>
      </c>
    </row>
    <row r="1251" spans="1:6" x14ac:dyDescent="0.25">
      <c r="B1251" s="4" t="s">
        <v>218</v>
      </c>
      <c r="E1251" s="2">
        <v>3.5</v>
      </c>
      <c r="F1251" s="2">
        <v>17.186</v>
      </c>
    </row>
    <row r="1252" spans="1:6" x14ac:dyDescent="0.25">
      <c r="B1252" s="4" t="s">
        <v>314</v>
      </c>
      <c r="C1252" s="2">
        <v>130.08699999999999</v>
      </c>
      <c r="D1252" s="2">
        <v>458.60899999999998</v>
      </c>
      <c r="E1252" s="2">
        <v>144.64099999999999</v>
      </c>
      <c r="F1252" s="2">
        <v>368.61500000000001</v>
      </c>
    </row>
    <row r="1253" spans="1:6" x14ac:dyDescent="0.25">
      <c r="B1253" s="4" t="s">
        <v>377</v>
      </c>
      <c r="C1253" s="2">
        <v>19.163</v>
      </c>
      <c r="D1253" s="2">
        <v>181.07499999999999</v>
      </c>
      <c r="E1253" s="2">
        <v>63.445999999999998</v>
      </c>
      <c r="F1253" s="2">
        <v>144.465</v>
      </c>
    </row>
    <row r="1254" spans="1:6" x14ac:dyDescent="0.25">
      <c r="A1254" s="4" t="s">
        <v>552</v>
      </c>
      <c r="B1254" s="4" t="s">
        <v>17</v>
      </c>
      <c r="C1254" s="2">
        <v>7680.9560000000001</v>
      </c>
      <c r="D1254" s="2">
        <v>19819.467000000001</v>
      </c>
      <c r="E1254" s="2">
        <v>12191.587</v>
      </c>
      <c r="F1254" s="2">
        <v>46417.091</v>
      </c>
    </row>
    <row r="1255" spans="1:6" x14ac:dyDescent="0.25">
      <c r="B1255" s="4" t="s">
        <v>408</v>
      </c>
      <c r="C1255" s="2">
        <v>7389.9660000000003</v>
      </c>
      <c r="D1255" s="2">
        <v>19521.152999999998</v>
      </c>
      <c r="E1255" s="2">
        <v>11961.981</v>
      </c>
      <c r="F1255" s="2">
        <v>45631.425000000003</v>
      </c>
    </row>
    <row r="1256" spans="1:6" x14ac:dyDescent="0.25">
      <c r="B1256" s="4" t="s">
        <v>44</v>
      </c>
      <c r="E1256" s="2">
        <v>36</v>
      </c>
      <c r="F1256" s="2">
        <v>60</v>
      </c>
    </row>
    <row r="1257" spans="1:6" x14ac:dyDescent="0.25">
      <c r="B1257" s="4" t="s">
        <v>74</v>
      </c>
      <c r="C1257" s="2">
        <v>17.5</v>
      </c>
      <c r="D1257" s="2">
        <v>123.5</v>
      </c>
    </row>
    <row r="1258" spans="1:6" x14ac:dyDescent="0.25">
      <c r="B1258" s="4" t="s">
        <v>92</v>
      </c>
      <c r="C1258" s="2">
        <v>3426.9989999999998</v>
      </c>
      <c r="D1258" s="2">
        <v>12575.922</v>
      </c>
      <c r="E1258" s="2">
        <v>8440.866</v>
      </c>
      <c r="F1258" s="2">
        <v>35228.646000000001</v>
      </c>
    </row>
    <row r="1259" spans="1:6" x14ac:dyDescent="0.25">
      <c r="B1259" s="4" t="s">
        <v>113</v>
      </c>
      <c r="C1259" s="2">
        <v>94.77</v>
      </c>
      <c r="D1259" s="2">
        <v>116.66200000000001</v>
      </c>
      <c r="E1259" s="2">
        <v>11.067</v>
      </c>
      <c r="F1259" s="2">
        <v>49.674999999999997</v>
      </c>
    </row>
    <row r="1260" spans="1:6" x14ac:dyDescent="0.25">
      <c r="B1260" s="4" t="s">
        <v>140</v>
      </c>
      <c r="C1260" s="2">
        <v>19</v>
      </c>
      <c r="D1260" s="2">
        <v>18.135999999999999</v>
      </c>
    </row>
    <row r="1261" spans="1:6" x14ac:dyDescent="0.25">
      <c r="B1261" s="4" t="s">
        <v>143</v>
      </c>
      <c r="C1261" s="2">
        <v>13.23</v>
      </c>
      <c r="D1261" s="2">
        <v>56.6</v>
      </c>
      <c r="E1261" s="2">
        <v>7.6</v>
      </c>
      <c r="F1261" s="2">
        <v>16.213000000000001</v>
      </c>
    </row>
    <row r="1262" spans="1:6" x14ac:dyDescent="0.25">
      <c r="B1262" s="4" t="s">
        <v>176</v>
      </c>
      <c r="C1262" s="2">
        <v>8.01</v>
      </c>
      <c r="D1262" s="2">
        <v>36</v>
      </c>
      <c r="E1262" s="2">
        <v>7.66</v>
      </c>
      <c r="F1262" s="2">
        <v>60.369</v>
      </c>
    </row>
    <row r="1263" spans="1:6" x14ac:dyDescent="0.25">
      <c r="B1263" s="4" t="s">
        <v>182</v>
      </c>
      <c r="C1263" s="2">
        <v>37.500999999999998</v>
      </c>
      <c r="D1263" s="2">
        <v>16.283000000000001</v>
      </c>
      <c r="E1263" s="2">
        <v>32.74</v>
      </c>
      <c r="F1263" s="2">
        <v>24.225000000000001</v>
      </c>
    </row>
    <row r="1264" spans="1:6" x14ac:dyDescent="0.25">
      <c r="B1264" s="4" t="s">
        <v>197</v>
      </c>
      <c r="C1264" s="2">
        <v>159.48099999999999</v>
      </c>
      <c r="D1264" s="2">
        <v>208.494</v>
      </c>
      <c r="E1264" s="2">
        <v>325.89999999999998</v>
      </c>
      <c r="F1264" s="2">
        <v>2725.6959999999999</v>
      </c>
    </row>
    <row r="1265" spans="1:6" x14ac:dyDescent="0.25">
      <c r="B1265" s="4" t="s">
        <v>212</v>
      </c>
      <c r="C1265" s="2">
        <v>3475.2649999999999</v>
      </c>
      <c r="D1265" s="2">
        <v>6213.9849999999997</v>
      </c>
      <c r="E1265" s="2">
        <v>2722.4479999999999</v>
      </c>
      <c r="F1265" s="2">
        <v>7081.5360000000001</v>
      </c>
    </row>
    <row r="1266" spans="1:6" x14ac:dyDescent="0.25">
      <c r="B1266" s="4" t="s">
        <v>272</v>
      </c>
      <c r="E1266" s="2">
        <v>31.8</v>
      </c>
      <c r="F1266" s="2">
        <v>24.625</v>
      </c>
    </row>
    <row r="1267" spans="1:6" x14ac:dyDescent="0.25">
      <c r="B1267" s="4" t="s">
        <v>323</v>
      </c>
      <c r="C1267" s="2">
        <v>26.2</v>
      </c>
      <c r="D1267" s="2">
        <v>35.97</v>
      </c>
      <c r="E1267" s="2">
        <v>121.2</v>
      </c>
      <c r="F1267" s="2">
        <v>142.97</v>
      </c>
    </row>
    <row r="1268" spans="1:6" x14ac:dyDescent="0.25">
      <c r="B1268" s="4" t="s">
        <v>353</v>
      </c>
      <c r="E1268" s="2">
        <v>99.8</v>
      </c>
      <c r="F1268" s="2">
        <v>89.85</v>
      </c>
    </row>
    <row r="1269" spans="1:6" x14ac:dyDescent="0.25">
      <c r="B1269" s="4" t="s">
        <v>371</v>
      </c>
      <c r="C1269" s="2">
        <v>112.01</v>
      </c>
      <c r="D1269" s="2">
        <v>119.601</v>
      </c>
      <c r="E1269" s="2">
        <v>124.9</v>
      </c>
      <c r="F1269" s="2">
        <v>127.62</v>
      </c>
    </row>
    <row r="1270" spans="1:6" x14ac:dyDescent="0.25">
      <c r="B1270" s="4" t="s">
        <v>410</v>
      </c>
      <c r="C1270" s="2">
        <v>290.99</v>
      </c>
      <c r="D1270" s="2">
        <v>298.31400000000002</v>
      </c>
      <c r="E1270" s="2">
        <v>229.60599999999999</v>
      </c>
      <c r="F1270" s="2">
        <v>785.66600000000005</v>
      </c>
    </row>
    <row r="1271" spans="1:6" x14ac:dyDescent="0.25">
      <c r="B1271" s="4" t="s">
        <v>77</v>
      </c>
      <c r="C1271" s="2">
        <v>34.46</v>
      </c>
      <c r="D1271" s="2">
        <v>21.896999999999998</v>
      </c>
      <c r="E1271" s="2">
        <v>42.33</v>
      </c>
      <c r="F1271" s="2">
        <v>43.087000000000003</v>
      </c>
    </row>
    <row r="1272" spans="1:6" x14ac:dyDescent="0.25">
      <c r="B1272" s="4" t="s">
        <v>218</v>
      </c>
      <c r="E1272" s="2">
        <v>1.6E-2</v>
      </c>
      <c r="F1272" s="2">
        <v>10.856999999999999</v>
      </c>
    </row>
    <row r="1273" spans="1:6" x14ac:dyDescent="0.25">
      <c r="B1273" s="4" t="s">
        <v>314</v>
      </c>
      <c r="C1273" s="2">
        <v>250.43</v>
      </c>
      <c r="D1273" s="2">
        <v>274.017</v>
      </c>
      <c r="E1273" s="2">
        <v>164.28</v>
      </c>
      <c r="F1273" s="2">
        <v>551.35299999999995</v>
      </c>
    </row>
    <row r="1274" spans="1:6" x14ac:dyDescent="0.25">
      <c r="B1274" s="4" t="s">
        <v>362</v>
      </c>
      <c r="C1274" s="2">
        <v>6.1</v>
      </c>
      <c r="D1274" s="2">
        <v>2.4</v>
      </c>
    </row>
    <row r="1275" spans="1:6" x14ac:dyDescent="0.25">
      <c r="B1275" s="4" t="s">
        <v>377</v>
      </c>
      <c r="E1275" s="2">
        <v>22.98</v>
      </c>
      <c r="F1275" s="2">
        <v>180.369</v>
      </c>
    </row>
    <row r="1276" spans="1:6" x14ac:dyDescent="0.25">
      <c r="A1276" s="4" t="s">
        <v>553</v>
      </c>
      <c r="B1276" s="4" t="s">
        <v>17</v>
      </c>
      <c r="C1276" s="2">
        <v>655.62</v>
      </c>
      <c r="D1276" s="2">
        <v>4447.32</v>
      </c>
      <c r="E1276" s="2">
        <v>659.11099999999999</v>
      </c>
      <c r="F1276" s="2">
        <v>5271.893</v>
      </c>
    </row>
    <row r="1277" spans="1:6" x14ac:dyDescent="0.25">
      <c r="B1277" s="4" t="s">
        <v>408</v>
      </c>
      <c r="C1277" s="2">
        <v>528.39200000000005</v>
      </c>
      <c r="D1277" s="2">
        <v>4371.1379999999999</v>
      </c>
      <c r="E1277" s="2">
        <v>513.12699999999995</v>
      </c>
      <c r="F1277" s="2">
        <v>5174.0709999999999</v>
      </c>
    </row>
    <row r="1278" spans="1:6" x14ac:dyDescent="0.25">
      <c r="B1278" s="4" t="s">
        <v>92</v>
      </c>
      <c r="C1278" s="2">
        <v>431.40100000000001</v>
      </c>
      <c r="D1278" s="2">
        <v>2333.96</v>
      </c>
      <c r="E1278" s="2">
        <v>458.404</v>
      </c>
      <c r="F1278" s="2">
        <v>4994.3829999999998</v>
      </c>
    </row>
    <row r="1279" spans="1:6" x14ac:dyDescent="0.25">
      <c r="B1279" s="4" t="s">
        <v>113</v>
      </c>
      <c r="C1279" s="2">
        <v>0.1</v>
      </c>
      <c r="D1279" s="2">
        <v>2.202</v>
      </c>
      <c r="E1279" s="2">
        <v>2.2069999999999999</v>
      </c>
      <c r="F1279" s="2">
        <v>28.657</v>
      </c>
    </row>
    <row r="1280" spans="1:6" x14ac:dyDescent="0.25">
      <c r="B1280" s="4" t="s">
        <v>131</v>
      </c>
      <c r="E1280" s="2">
        <v>5.52</v>
      </c>
      <c r="F1280" s="2">
        <v>15.228</v>
      </c>
    </row>
    <row r="1281" spans="1:6" x14ac:dyDescent="0.25">
      <c r="B1281" s="4" t="s">
        <v>170</v>
      </c>
      <c r="E1281" s="2">
        <v>0.35199999999999998</v>
      </c>
      <c r="F1281" s="2">
        <v>20.831</v>
      </c>
    </row>
    <row r="1282" spans="1:6" x14ac:dyDescent="0.25">
      <c r="B1282" s="4" t="s">
        <v>182</v>
      </c>
      <c r="C1282" s="2">
        <v>17.664999999999999</v>
      </c>
      <c r="D1282" s="2">
        <v>246.58699999999999</v>
      </c>
      <c r="E1282" s="2">
        <v>11.005000000000001</v>
      </c>
      <c r="F1282" s="2">
        <v>24.856000000000002</v>
      </c>
    </row>
    <row r="1283" spans="1:6" x14ac:dyDescent="0.25">
      <c r="B1283" s="4" t="s">
        <v>188</v>
      </c>
      <c r="C1283" s="2">
        <v>15.2</v>
      </c>
      <c r="D1283" s="2">
        <v>298.161</v>
      </c>
    </row>
    <row r="1284" spans="1:6" x14ac:dyDescent="0.25">
      <c r="B1284" s="4" t="s">
        <v>197</v>
      </c>
      <c r="E1284" s="2">
        <v>3.673</v>
      </c>
      <c r="F1284" s="2">
        <v>27.632999999999999</v>
      </c>
    </row>
    <row r="1285" spans="1:6" x14ac:dyDescent="0.25">
      <c r="B1285" s="4" t="s">
        <v>212</v>
      </c>
      <c r="C1285" s="2">
        <v>25.59</v>
      </c>
      <c r="D1285" s="2">
        <v>460</v>
      </c>
      <c r="E1285" s="2">
        <v>3.2</v>
      </c>
      <c r="F1285" s="2">
        <v>3.2749999999999999</v>
      </c>
    </row>
    <row r="1286" spans="1:6" x14ac:dyDescent="0.25">
      <c r="B1286" s="4" t="s">
        <v>323</v>
      </c>
      <c r="C1286" s="2">
        <v>38.436</v>
      </c>
      <c r="D1286" s="2">
        <v>1030.2280000000001</v>
      </c>
      <c r="E1286" s="2">
        <v>8</v>
      </c>
      <c r="F1286" s="2">
        <v>11.605</v>
      </c>
    </row>
    <row r="1287" spans="1:6" x14ac:dyDescent="0.25">
      <c r="B1287" s="4" t="s">
        <v>353</v>
      </c>
      <c r="E1287" s="2">
        <v>20.765999999999998</v>
      </c>
      <c r="F1287" s="2">
        <v>47.603000000000002</v>
      </c>
    </row>
    <row r="1288" spans="1:6" x14ac:dyDescent="0.25">
      <c r="B1288" s="4" t="s">
        <v>410</v>
      </c>
      <c r="C1288" s="2">
        <v>127.22799999999999</v>
      </c>
      <c r="D1288" s="2">
        <v>76.182000000000002</v>
      </c>
      <c r="E1288" s="2">
        <v>145.98400000000001</v>
      </c>
      <c r="F1288" s="2">
        <v>97.822000000000003</v>
      </c>
    </row>
    <row r="1289" spans="1:6" x14ac:dyDescent="0.25">
      <c r="B1289" s="4" t="s">
        <v>77</v>
      </c>
      <c r="C1289" s="2">
        <v>19.594999999999999</v>
      </c>
      <c r="D1289" s="2">
        <v>5.226</v>
      </c>
    </row>
    <row r="1290" spans="1:6" x14ac:dyDescent="0.25">
      <c r="B1290" s="4" t="s">
        <v>218</v>
      </c>
      <c r="E1290" s="2">
        <v>0.6</v>
      </c>
      <c r="F1290" s="2">
        <v>0.7</v>
      </c>
    </row>
    <row r="1291" spans="1:6" x14ac:dyDescent="0.25">
      <c r="B1291" s="4" t="s">
        <v>314</v>
      </c>
      <c r="C1291" s="2">
        <v>107.633</v>
      </c>
      <c r="D1291" s="2">
        <v>70.956000000000003</v>
      </c>
      <c r="E1291" s="2">
        <v>131.05799999999999</v>
      </c>
      <c r="F1291" s="2">
        <v>75.671999999999997</v>
      </c>
    </row>
    <row r="1292" spans="1:6" x14ac:dyDescent="0.25">
      <c r="B1292" s="4" t="s">
        <v>377</v>
      </c>
      <c r="E1292" s="2">
        <v>14.326000000000001</v>
      </c>
      <c r="F1292" s="2">
        <v>21.45</v>
      </c>
    </row>
    <row r="1293" spans="1:6" x14ac:dyDescent="0.25">
      <c r="A1293" s="4" t="s">
        <v>554</v>
      </c>
      <c r="B1293" s="4" t="s">
        <v>17</v>
      </c>
      <c r="C1293" s="2">
        <v>1436.6637000000001</v>
      </c>
      <c r="D1293" s="2">
        <v>8746.1170000000002</v>
      </c>
      <c r="E1293" s="2">
        <v>2243.7969600000001</v>
      </c>
      <c r="F1293" s="2">
        <v>11111.308999999999</v>
      </c>
    </row>
    <row r="1294" spans="1:6" x14ac:dyDescent="0.25">
      <c r="B1294" s="4" t="s">
        <v>408</v>
      </c>
      <c r="C1294" s="2">
        <v>1337.7166999999999</v>
      </c>
      <c r="D1294" s="2">
        <v>8559.34</v>
      </c>
      <c r="E1294" s="2">
        <v>2125.5989599999998</v>
      </c>
      <c r="F1294" s="2">
        <v>10714.636</v>
      </c>
    </row>
    <row r="1295" spans="1:6" x14ac:dyDescent="0.25">
      <c r="B1295" s="4" t="s">
        <v>19</v>
      </c>
      <c r="C1295" s="2">
        <v>0.21</v>
      </c>
      <c r="D1295" s="2">
        <v>0.315</v>
      </c>
      <c r="E1295" s="2">
        <v>3.895</v>
      </c>
      <c r="F1295" s="2">
        <v>9.0449999999999999</v>
      </c>
    </row>
    <row r="1296" spans="1:6" x14ac:dyDescent="0.25">
      <c r="B1296" s="4" t="s">
        <v>47</v>
      </c>
      <c r="C1296" s="2">
        <v>0.09</v>
      </c>
      <c r="D1296" s="2">
        <v>8.6379999999999999</v>
      </c>
    </row>
    <row r="1297" spans="2:6" x14ac:dyDescent="0.25">
      <c r="B1297" s="4" t="s">
        <v>65</v>
      </c>
      <c r="C1297" s="2">
        <v>3.0000000000000001E-3</v>
      </c>
      <c r="D1297" s="2">
        <v>0.47699999999999998</v>
      </c>
      <c r="E1297" s="2">
        <v>8.8999999999999996E-2</v>
      </c>
      <c r="F1297" s="2">
        <v>1.2589999999999999</v>
      </c>
    </row>
    <row r="1298" spans="2:6" x14ac:dyDescent="0.25">
      <c r="B1298" s="4" t="s">
        <v>68</v>
      </c>
      <c r="C1298" s="2">
        <v>0.3</v>
      </c>
      <c r="D1298" s="2">
        <v>18.396999999999998</v>
      </c>
    </row>
    <row r="1299" spans="2:6" x14ac:dyDescent="0.25">
      <c r="B1299" s="4" t="s">
        <v>80</v>
      </c>
      <c r="C1299" s="2">
        <v>1.496</v>
      </c>
      <c r="D1299" s="2">
        <v>17.963999999999999</v>
      </c>
      <c r="E1299" s="2">
        <v>0.35599999999999998</v>
      </c>
      <c r="F1299" s="2">
        <v>13.797000000000001</v>
      </c>
    </row>
    <row r="1300" spans="2:6" x14ac:dyDescent="0.25">
      <c r="B1300" s="4" t="s">
        <v>83</v>
      </c>
      <c r="C1300" s="2">
        <v>6.2460000000000004</v>
      </c>
      <c r="D1300" s="2">
        <v>51.719000000000001</v>
      </c>
      <c r="E1300" s="2">
        <v>35.93</v>
      </c>
      <c r="F1300" s="2">
        <v>311.47399999999999</v>
      </c>
    </row>
    <row r="1301" spans="2:6" x14ac:dyDescent="0.25">
      <c r="B1301" s="4" t="s">
        <v>92</v>
      </c>
      <c r="C1301" s="2">
        <v>852.89700000000005</v>
      </c>
      <c r="D1301" s="2">
        <v>3029.43</v>
      </c>
      <c r="E1301" s="2">
        <v>1238.7219399999999</v>
      </c>
      <c r="F1301" s="2">
        <v>6859.5119999999997</v>
      </c>
    </row>
    <row r="1302" spans="2:6" x14ac:dyDescent="0.25">
      <c r="B1302" s="4" t="s">
        <v>110</v>
      </c>
      <c r="C1302" s="2">
        <v>13.561</v>
      </c>
      <c r="D1302" s="2">
        <v>99.138999999999996</v>
      </c>
    </row>
    <row r="1303" spans="2:6" x14ac:dyDescent="0.25">
      <c r="B1303" s="4" t="s">
        <v>113</v>
      </c>
      <c r="C1303" s="2">
        <v>2.6779999999999999</v>
      </c>
      <c r="D1303" s="2">
        <v>49.606999999999999</v>
      </c>
      <c r="E1303" s="2">
        <v>13.125999999999999</v>
      </c>
      <c r="F1303" s="2">
        <v>81.13</v>
      </c>
    </row>
    <row r="1304" spans="2:6" x14ac:dyDescent="0.25">
      <c r="B1304" s="4" t="s">
        <v>125</v>
      </c>
      <c r="C1304" s="2">
        <v>7.0000000000000001E-3</v>
      </c>
      <c r="D1304" s="2">
        <v>2.1669999999999998</v>
      </c>
    </row>
    <row r="1305" spans="2:6" x14ac:dyDescent="0.25">
      <c r="B1305" s="4" t="s">
        <v>131</v>
      </c>
      <c r="C1305" s="2">
        <v>7.0000000000000001E-3</v>
      </c>
      <c r="D1305" s="2">
        <v>5.0000000000000001E-3</v>
      </c>
      <c r="E1305" s="2">
        <v>0.17199999999999999</v>
      </c>
      <c r="F1305" s="2">
        <v>1.1259999999999999</v>
      </c>
    </row>
    <row r="1306" spans="2:6" x14ac:dyDescent="0.25">
      <c r="B1306" s="4" t="s">
        <v>140</v>
      </c>
      <c r="C1306" s="2">
        <v>4.0000000000000002E-4</v>
      </c>
      <c r="D1306" s="2">
        <v>6.0999999999999999E-2</v>
      </c>
      <c r="E1306" s="2">
        <v>8.6</v>
      </c>
      <c r="F1306" s="2">
        <v>84.13</v>
      </c>
    </row>
    <row r="1307" spans="2:6" x14ac:dyDescent="0.25">
      <c r="B1307" s="4" t="s">
        <v>143</v>
      </c>
      <c r="C1307" s="2">
        <v>0.01</v>
      </c>
      <c r="D1307" s="2">
        <v>1.4590000000000001</v>
      </c>
      <c r="E1307" s="2">
        <v>20.16</v>
      </c>
      <c r="F1307" s="2">
        <v>95.932000000000002</v>
      </c>
    </row>
    <row r="1308" spans="2:6" x14ac:dyDescent="0.25">
      <c r="B1308" s="4" t="s">
        <v>161</v>
      </c>
      <c r="E1308" s="2">
        <v>0.115</v>
      </c>
      <c r="F1308" s="2">
        <v>5.0519999999999996</v>
      </c>
    </row>
    <row r="1309" spans="2:6" x14ac:dyDescent="0.25">
      <c r="B1309" s="4" t="s">
        <v>164</v>
      </c>
      <c r="C1309" s="2">
        <v>1.6E-2</v>
      </c>
      <c r="D1309" s="2">
        <v>1.867</v>
      </c>
    </row>
    <row r="1310" spans="2:6" x14ac:dyDescent="0.25">
      <c r="B1310" s="4" t="s">
        <v>170</v>
      </c>
      <c r="E1310" s="2">
        <v>3.5999999999999997E-2</v>
      </c>
      <c r="F1310" s="2">
        <v>3.1110000000000002</v>
      </c>
    </row>
    <row r="1311" spans="2:6" x14ac:dyDescent="0.25">
      <c r="B1311" s="4" t="s">
        <v>182</v>
      </c>
      <c r="C1311" s="2">
        <v>37.744999999999997</v>
      </c>
      <c r="D1311" s="2">
        <v>210.482</v>
      </c>
      <c r="E1311" s="2">
        <v>30.8765</v>
      </c>
      <c r="F1311" s="2">
        <v>124.643</v>
      </c>
    </row>
    <row r="1312" spans="2:6" x14ac:dyDescent="0.25">
      <c r="B1312" s="4" t="s">
        <v>188</v>
      </c>
      <c r="C1312" s="2">
        <v>279.62</v>
      </c>
      <c r="D1312" s="2">
        <v>3828.1880000000001</v>
      </c>
      <c r="E1312" s="2">
        <v>493.60599999999999</v>
      </c>
      <c r="F1312" s="2">
        <v>1612.2819999999999</v>
      </c>
    </row>
    <row r="1313" spans="1:6" x14ac:dyDescent="0.25">
      <c r="B1313" s="4" t="s">
        <v>197</v>
      </c>
      <c r="C1313" s="2">
        <v>7.0000000000000001E-3</v>
      </c>
      <c r="D1313" s="2">
        <v>0.71299999999999997</v>
      </c>
      <c r="E1313" s="2">
        <v>31.309000000000001</v>
      </c>
      <c r="F1313" s="2">
        <v>480.15</v>
      </c>
    </row>
    <row r="1314" spans="1:6" x14ac:dyDescent="0.25">
      <c r="B1314" s="4" t="s">
        <v>209</v>
      </c>
      <c r="E1314" s="2">
        <v>2.423</v>
      </c>
      <c r="F1314" s="2">
        <v>8.6419999999999995</v>
      </c>
    </row>
    <row r="1315" spans="1:6" x14ac:dyDescent="0.25">
      <c r="B1315" s="4" t="s">
        <v>212</v>
      </c>
      <c r="C1315" s="2">
        <v>50.215000000000003</v>
      </c>
      <c r="D1315" s="2">
        <v>217.24700000000001</v>
      </c>
      <c r="E1315" s="2">
        <v>85.394999999999996</v>
      </c>
      <c r="F1315" s="2">
        <v>316.06</v>
      </c>
    </row>
    <row r="1316" spans="1:6" x14ac:dyDescent="0.25">
      <c r="B1316" s="4" t="s">
        <v>257</v>
      </c>
      <c r="C1316" s="2">
        <v>0.36599999999999999</v>
      </c>
      <c r="D1316" s="2">
        <v>5.242</v>
      </c>
      <c r="E1316" s="2">
        <v>0.372</v>
      </c>
      <c r="F1316" s="2">
        <v>3.4060000000000001</v>
      </c>
    </row>
    <row r="1317" spans="1:6" x14ac:dyDescent="0.25">
      <c r="B1317" s="4" t="s">
        <v>323</v>
      </c>
      <c r="C1317" s="2">
        <v>22.156300000000002</v>
      </c>
      <c r="D1317" s="2">
        <v>728.904</v>
      </c>
      <c r="E1317" s="2">
        <v>2.0289999999999999</v>
      </c>
      <c r="F1317" s="2">
        <v>164.917</v>
      </c>
    </row>
    <row r="1318" spans="1:6" x14ac:dyDescent="0.25">
      <c r="B1318" s="4" t="s">
        <v>341</v>
      </c>
      <c r="E1318" s="2">
        <v>0.128</v>
      </c>
      <c r="F1318" s="2">
        <v>1.3360000000000001</v>
      </c>
    </row>
    <row r="1319" spans="1:6" x14ac:dyDescent="0.25">
      <c r="B1319" s="4" t="s">
        <v>353</v>
      </c>
      <c r="C1319" s="2">
        <v>66.484999999999999</v>
      </c>
      <c r="D1319" s="2">
        <v>255.161</v>
      </c>
      <c r="E1319" s="2">
        <v>145.87299999999999</v>
      </c>
      <c r="F1319" s="2">
        <v>295.26799999999997</v>
      </c>
    </row>
    <row r="1320" spans="1:6" x14ac:dyDescent="0.25">
      <c r="B1320" s="4" t="s">
        <v>359</v>
      </c>
      <c r="E1320" s="2">
        <v>8.5000000000000006E-2</v>
      </c>
      <c r="F1320" s="2">
        <v>4.3869999999999996</v>
      </c>
    </row>
    <row r="1321" spans="1:6" x14ac:dyDescent="0.25">
      <c r="B1321" s="4" t="s">
        <v>371</v>
      </c>
      <c r="C1321" s="2">
        <v>3.302</v>
      </c>
      <c r="D1321" s="2">
        <v>27.888000000000002</v>
      </c>
      <c r="E1321" s="2">
        <v>12.30152</v>
      </c>
      <c r="F1321" s="2">
        <v>237.977</v>
      </c>
    </row>
    <row r="1322" spans="1:6" x14ac:dyDescent="0.25">
      <c r="B1322" s="4" t="s">
        <v>392</v>
      </c>
      <c r="C1322" s="2">
        <v>0.29899999999999999</v>
      </c>
      <c r="D1322" s="2">
        <v>4.2699999999999996</v>
      </c>
    </row>
    <row r="1323" spans="1:6" x14ac:dyDescent="0.25">
      <c r="B1323" s="4" t="s">
        <v>410</v>
      </c>
      <c r="C1323" s="2">
        <v>98.947000000000003</v>
      </c>
      <c r="D1323" s="2">
        <v>186.77699999999999</v>
      </c>
      <c r="E1323" s="2">
        <v>118.19799999999999</v>
      </c>
      <c r="F1323" s="2">
        <v>396.673</v>
      </c>
    </row>
    <row r="1324" spans="1:6" x14ac:dyDescent="0.25">
      <c r="B1324" s="4" t="s">
        <v>218</v>
      </c>
      <c r="C1324" s="2">
        <v>22</v>
      </c>
      <c r="D1324" s="2">
        <v>29.48</v>
      </c>
      <c r="E1324" s="2">
        <v>10.73</v>
      </c>
      <c r="F1324" s="2">
        <v>4.83</v>
      </c>
    </row>
    <row r="1325" spans="1:6" x14ac:dyDescent="0.25">
      <c r="B1325" s="4" t="s">
        <v>314</v>
      </c>
      <c r="C1325" s="2">
        <v>76.888000000000005</v>
      </c>
      <c r="D1325" s="2">
        <v>156.999</v>
      </c>
      <c r="E1325" s="2">
        <v>102.718</v>
      </c>
      <c r="F1325" s="2">
        <v>352.04599999999999</v>
      </c>
    </row>
    <row r="1326" spans="1:6" x14ac:dyDescent="0.25">
      <c r="B1326" s="4" t="s">
        <v>362</v>
      </c>
      <c r="E1326" s="2">
        <v>0.629</v>
      </c>
      <c r="F1326" s="2">
        <v>4.3019999999999996</v>
      </c>
    </row>
    <row r="1327" spans="1:6" x14ac:dyDescent="0.25">
      <c r="B1327" s="4" t="s">
        <v>377</v>
      </c>
      <c r="C1327" s="2">
        <v>5.8999999999999997E-2</v>
      </c>
      <c r="D1327" s="2">
        <v>0.29799999999999999</v>
      </c>
      <c r="E1327" s="2">
        <v>4.1210000000000004</v>
      </c>
      <c r="F1327" s="2">
        <v>35.494999999999997</v>
      </c>
    </row>
    <row r="1328" spans="1:6" x14ac:dyDescent="0.25">
      <c r="A1328" s="4" t="s">
        <v>555</v>
      </c>
      <c r="B1328" s="4" t="s">
        <v>17</v>
      </c>
      <c r="C1328" s="2">
        <v>549.40449999999998</v>
      </c>
      <c r="D1328" s="2">
        <v>1418.2059999999999</v>
      </c>
      <c r="E1328" s="2">
        <v>1434.6579999999999</v>
      </c>
      <c r="F1328" s="2">
        <v>2651.7730000000001</v>
      </c>
    </row>
    <row r="1329" spans="2:6" x14ac:dyDescent="0.25">
      <c r="B1329" s="4" t="s">
        <v>408</v>
      </c>
      <c r="C1329" s="2">
        <v>534.27750000000003</v>
      </c>
      <c r="D1329" s="2">
        <v>1410.7760000000001</v>
      </c>
      <c r="E1329" s="2">
        <v>1325</v>
      </c>
      <c r="F1329" s="2">
        <v>2392.0790000000002</v>
      </c>
    </row>
    <row r="1330" spans="2:6" x14ac:dyDescent="0.25">
      <c r="B1330" s="4" t="s">
        <v>19</v>
      </c>
      <c r="C1330" s="2">
        <v>44.16</v>
      </c>
      <c r="D1330" s="2">
        <v>266.39999999999998</v>
      </c>
      <c r="E1330" s="2">
        <v>8.5220000000000002</v>
      </c>
      <c r="F1330" s="2">
        <v>73.367000000000004</v>
      </c>
    </row>
    <row r="1331" spans="2:6" x14ac:dyDescent="0.25">
      <c r="B1331" s="4" t="s">
        <v>62</v>
      </c>
      <c r="E1331" s="2">
        <v>1.9</v>
      </c>
      <c r="F1331" s="2">
        <v>13.93</v>
      </c>
    </row>
    <row r="1332" spans="2:6" x14ac:dyDescent="0.25">
      <c r="B1332" s="4" t="s">
        <v>92</v>
      </c>
      <c r="C1332" s="2">
        <v>279.25400000000002</v>
      </c>
      <c r="D1332" s="2">
        <v>436.81200000000001</v>
      </c>
      <c r="E1332" s="2">
        <v>981.48299999999995</v>
      </c>
      <c r="F1332" s="2">
        <v>942.02300000000002</v>
      </c>
    </row>
    <row r="1333" spans="2:6" x14ac:dyDescent="0.25">
      <c r="B1333" s="4" t="s">
        <v>113</v>
      </c>
      <c r="C1333" s="2">
        <v>19.597000000000001</v>
      </c>
      <c r="D1333" s="2">
        <v>206.26900000000001</v>
      </c>
      <c r="E1333" s="2">
        <v>16.623000000000001</v>
      </c>
      <c r="F1333" s="2">
        <v>210.02799999999999</v>
      </c>
    </row>
    <row r="1334" spans="2:6" x14ac:dyDescent="0.25">
      <c r="B1334" s="4" t="s">
        <v>182</v>
      </c>
      <c r="C1334" s="2">
        <v>173.708</v>
      </c>
      <c r="D1334" s="2">
        <v>445.67099999999999</v>
      </c>
      <c r="E1334" s="2">
        <v>174.82499999999999</v>
      </c>
      <c r="F1334" s="2">
        <v>227.58600000000001</v>
      </c>
    </row>
    <row r="1335" spans="2:6" x14ac:dyDescent="0.25">
      <c r="B1335" s="4" t="s">
        <v>188</v>
      </c>
      <c r="C1335" s="2">
        <v>1.46</v>
      </c>
      <c r="D1335" s="2">
        <v>15.492000000000001</v>
      </c>
    </row>
    <row r="1336" spans="2:6" x14ac:dyDescent="0.25">
      <c r="B1336" s="4" t="s">
        <v>212</v>
      </c>
      <c r="C1336" s="2">
        <v>0.3</v>
      </c>
      <c r="D1336" s="2">
        <v>0.9</v>
      </c>
    </row>
    <row r="1337" spans="2:6" x14ac:dyDescent="0.25">
      <c r="B1337" s="4" t="s">
        <v>230</v>
      </c>
      <c r="E1337" s="2">
        <v>0.15</v>
      </c>
      <c r="F1337" s="2">
        <v>0.77700000000000002</v>
      </c>
    </row>
    <row r="1338" spans="2:6" x14ac:dyDescent="0.25">
      <c r="B1338" s="4" t="s">
        <v>290</v>
      </c>
      <c r="E1338" s="2">
        <v>12</v>
      </c>
      <c r="F1338" s="2">
        <v>18.399999999999999</v>
      </c>
    </row>
    <row r="1339" spans="2:6" x14ac:dyDescent="0.25">
      <c r="B1339" s="4" t="s">
        <v>353</v>
      </c>
      <c r="C1339" s="2">
        <v>15.798500000000001</v>
      </c>
      <c r="D1339" s="2">
        <v>39.231999999999999</v>
      </c>
      <c r="E1339" s="2">
        <v>129.49700000000001</v>
      </c>
      <c r="F1339" s="2">
        <v>905.96799999999996</v>
      </c>
    </row>
    <row r="1340" spans="2:6" x14ac:dyDescent="0.25">
      <c r="B1340" s="4" t="s">
        <v>410</v>
      </c>
      <c r="C1340" s="2">
        <v>15.127000000000001</v>
      </c>
      <c r="D1340" s="2">
        <v>7.43</v>
      </c>
      <c r="E1340" s="2">
        <v>109.658</v>
      </c>
      <c r="F1340" s="2">
        <v>259.69400000000002</v>
      </c>
    </row>
    <row r="1341" spans="2:6" x14ac:dyDescent="0.25">
      <c r="B1341" s="4" t="s">
        <v>77</v>
      </c>
      <c r="C1341" s="2">
        <v>0.65</v>
      </c>
      <c r="D1341" s="2">
        <v>1.4370000000000001</v>
      </c>
      <c r="E1341" s="2">
        <v>13.33</v>
      </c>
      <c r="F1341" s="2">
        <v>49.902999999999999</v>
      </c>
    </row>
    <row r="1342" spans="2:6" x14ac:dyDescent="0.25">
      <c r="B1342" s="4" t="s">
        <v>218</v>
      </c>
      <c r="E1342" s="2">
        <v>5.92</v>
      </c>
      <c r="F1342" s="2">
        <v>2.0470000000000002</v>
      </c>
    </row>
    <row r="1343" spans="2:6" x14ac:dyDescent="0.25">
      <c r="B1343" s="4" t="s">
        <v>314</v>
      </c>
      <c r="C1343" s="2">
        <v>9.8870000000000005</v>
      </c>
      <c r="D1343" s="2">
        <v>4.593</v>
      </c>
      <c r="E1343" s="2">
        <v>7.5990000000000002</v>
      </c>
      <c r="F1343" s="2">
        <v>4.468</v>
      </c>
    </row>
    <row r="1344" spans="2:6" x14ac:dyDescent="0.25">
      <c r="B1344" s="4" t="s">
        <v>377</v>
      </c>
      <c r="C1344" s="2">
        <v>4.59</v>
      </c>
      <c r="D1344" s="2">
        <v>1.4</v>
      </c>
      <c r="E1344" s="2">
        <v>82.808999999999997</v>
      </c>
      <c r="F1344" s="2">
        <v>203.27600000000001</v>
      </c>
    </row>
    <row r="1345" spans="1:6" x14ac:dyDescent="0.25">
      <c r="A1345" s="4" t="s">
        <v>556</v>
      </c>
      <c r="B1345" s="4" t="s">
        <v>17</v>
      </c>
      <c r="C1345" s="2">
        <v>1375.415</v>
      </c>
      <c r="D1345" s="2">
        <v>2915.8829999999998</v>
      </c>
      <c r="E1345" s="2">
        <v>2295.808</v>
      </c>
      <c r="F1345" s="2">
        <v>3403.5749999999998</v>
      </c>
    </row>
    <row r="1346" spans="1:6" x14ac:dyDescent="0.25">
      <c r="B1346" s="4" t="s">
        <v>408</v>
      </c>
      <c r="C1346" s="2">
        <v>637.45600000000002</v>
      </c>
      <c r="D1346" s="2">
        <v>1853.1489999999999</v>
      </c>
      <c r="E1346" s="2">
        <v>1092.7719999999999</v>
      </c>
      <c r="F1346" s="2">
        <v>2332.1010000000001</v>
      </c>
    </row>
    <row r="1347" spans="1:6" x14ac:dyDescent="0.25">
      <c r="B1347" s="4" t="s">
        <v>19</v>
      </c>
      <c r="E1347" s="2">
        <v>26.88</v>
      </c>
      <c r="F1347" s="2">
        <v>46.23</v>
      </c>
    </row>
    <row r="1348" spans="1:6" x14ac:dyDescent="0.25">
      <c r="B1348" s="4" t="s">
        <v>68</v>
      </c>
      <c r="E1348" s="2">
        <v>6.1</v>
      </c>
      <c r="F1348" s="2">
        <v>3.2130000000000001</v>
      </c>
    </row>
    <row r="1349" spans="1:6" x14ac:dyDescent="0.25">
      <c r="B1349" s="4" t="s">
        <v>92</v>
      </c>
      <c r="C1349" s="2">
        <v>165.94399999999999</v>
      </c>
      <c r="D1349" s="2">
        <v>348.81900000000002</v>
      </c>
      <c r="E1349" s="2">
        <v>429.084</v>
      </c>
      <c r="F1349" s="2">
        <v>448.36399999999998</v>
      </c>
    </row>
    <row r="1350" spans="1:6" x14ac:dyDescent="0.25">
      <c r="B1350" s="4" t="s">
        <v>113</v>
      </c>
      <c r="C1350" s="2">
        <v>158.51499999999999</v>
      </c>
      <c r="D1350" s="2">
        <v>604.16</v>
      </c>
      <c r="E1350" s="2">
        <v>56.993000000000002</v>
      </c>
      <c r="F1350" s="2">
        <v>386.03100000000001</v>
      </c>
    </row>
    <row r="1351" spans="1:6" x14ac:dyDescent="0.25">
      <c r="B1351" s="4" t="s">
        <v>176</v>
      </c>
      <c r="C1351" s="2">
        <v>1.03</v>
      </c>
      <c r="D1351" s="2">
        <v>15.75</v>
      </c>
    </row>
    <row r="1352" spans="1:6" x14ac:dyDescent="0.25">
      <c r="B1352" s="4" t="s">
        <v>182</v>
      </c>
      <c r="C1352" s="2">
        <v>213.79599999999999</v>
      </c>
      <c r="D1352" s="2">
        <v>682.93399999999997</v>
      </c>
      <c r="E1352" s="2">
        <v>358.41399999999999</v>
      </c>
      <c r="F1352" s="2">
        <v>738.68</v>
      </c>
    </row>
    <row r="1353" spans="1:6" x14ac:dyDescent="0.25">
      <c r="B1353" s="4" t="s">
        <v>197</v>
      </c>
      <c r="E1353" s="2">
        <v>2.2999999999999998</v>
      </c>
      <c r="F1353" s="2">
        <v>1.7</v>
      </c>
    </row>
    <row r="1354" spans="1:6" x14ac:dyDescent="0.25">
      <c r="B1354" s="4" t="s">
        <v>230</v>
      </c>
      <c r="E1354" s="2">
        <v>17.305</v>
      </c>
      <c r="F1354" s="2">
        <v>21.285</v>
      </c>
    </row>
    <row r="1355" spans="1:6" x14ac:dyDescent="0.25">
      <c r="B1355" s="4" t="s">
        <v>293</v>
      </c>
      <c r="C1355" s="2">
        <v>5.55</v>
      </c>
      <c r="D1355" s="2">
        <v>3.01</v>
      </c>
      <c r="E1355" s="2">
        <v>2.2000000000000002</v>
      </c>
      <c r="F1355" s="2">
        <v>1.7</v>
      </c>
    </row>
    <row r="1356" spans="1:6" x14ac:dyDescent="0.25">
      <c r="B1356" s="4" t="s">
        <v>353</v>
      </c>
      <c r="C1356" s="2">
        <v>92.620999999999995</v>
      </c>
      <c r="D1356" s="2">
        <v>198.476</v>
      </c>
      <c r="E1356" s="2">
        <v>193.49600000000001</v>
      </c>
      <c r="F1356" s="2">
        <v>684.89800000000002</v>
      </c>
    </row>
    <row r="1357" spans="1:6" x14ac:dyDescent="0.25">
      <c r="B1357" s="4" t="s">
        <v>410</v>
      </c>
      <c r="C1357" s="2">
        <v>737.95899999999995</v>
      </c>
      <c r="D1357" s="2">
        <v>1062.7339999999999</v>
      </c>
      <c r="E1357" s="2">
        <v>1203.0360000000001</v>
      </c>
      <c r="F1357" s="2">
        <v>1071.4739999999999</v>
      </c>
    </row>
    <row r="1358" spans="1:6" x14ac:dyDescent="0.25">
      <c r="B1358" s="4" t="s">
        <v>77</v>
      </c>
      <c r="C1358" s="2">
        <v>124.54600000000001</v>
      </c>
      <c r="D1358" s="2">
        <v>627.46100000000001</v>
      </c>
      <c r="E1358" s="2">
        <v>87.484999999999999</v>
      </c>
      <c r="F1358" s="2">
        <v>260.89100000000002</v>
      </c>
    </row>
    <row r="1359" spans="1:6" x14ac:dyDescent="0.25">
      <c r="B1359" s="4" t="s">
        <v>203</v>
      </c>
      <c r="C1359" s="2">
        <v>104.053</v>
      </c>
      <c r="D1359" s="2">
        <v>42.789000000000001</v>
      </c>
      <c r="E1359" s="2">
        <v>28.922000000000001</v>
      </c>
      <c r="F1359" s="2">
        <v>14.308</v>
      </c>
    </row>
    <row r="1360" spans="1:6" x14ac:dyDescent="0.25">
      <c r="B1360" s="4" t="s">
        <v>218</v>
      </c>
      <c r="C1360" s="2">
        <v>18.899999999999999</v>
      </c>
      <c r="D1360" s="2">
        <v>9.7889999999999997</v>
      </c>
      <c r="E1360" s="2">
        <v>2.9</v>
      </c>
      <c r="F1360" s="2">
        <v>0.35</v>
      </c>
    </row>
    <row r="1361" spans="1:6" x14ac:dyDescent="0.25">
      <c r="B1361" s="4" t="s">
        <v>314</v>
      </c>
      <c r="C1361" s="2">
        <v>490.46</v>
      </c>
      <c r="D1361" s="2">
        <v>382.69499999999999</v>
      </c>
      <c r="E1361" s="2">
        <v>1054.607</v>
      </c>
      <c r="F1361" s="2">
        <v>652.40099999999995</v>
      </c>
    </row>
    <row r="1362" spans="1:6" x14ac:dyDescent="0.25">
      <c r="B1362" s="4" t="s">
        <v>347</v>
      </c>
      <c r="E1362" s="2">
        <v>1.57</v>
      </c>
      <c r="F1362" s="2">
        <v>7.9</v>
      </c>
    </row>
    <row r="1363" spans="1:6" x14ac:dyDescent="0.25">
      <c r="B1363" s="4" t="s">
        <v>377</v>
      </c>
      <c r="E1363" s="2">
        <v>27.552</v>
      </c>
      <c r="F1363" s="2">
        <v>135.624</v>
      </c>
    </row>
    <row r="1364" spans="1:6" x14ac:dyDescent="0.25">
      <c r="A1364" s="4" t="s">
        <v>557</v>
      </c>
      <c r="B1364" s="4" t="s">
        <v>17</v>
      </c>
      <c r="C1364" s="2">
        <v>18.806000000000001</v>
      </c>
      <c r="D1364" s="2">
        <v>106.29900000000001</v>
      </c>
      <c r="E1364" s="2">
        <v>39.409999999999997</v>
      </c>
      <c r="F1364" s="2">
        <v>357.178</v>
      </c>
    </row>
    <row r="1365" spans="1:6" x14ac:dyDescent="0.25">
      <c r="B1365" s="4" t="s">
        <v>408</v>
      </c>
      <c r="C1365" s="2">
        <v>14.473000000000001</v>
      </c>
      <c r="D1365" s="2">
        <v>46.906999999999996</v>
      </c>
      <c r="E1365" s="2">
        <v>33.005000000000003</v>
      </c>
      <c r="F1365" s="2">
        <v>243.05600000000001</v>
      </c>
    </row>
    <row r="1366" spans="1:6" x14ac:dyDescent="0.25">
      <c r="B1366" s="4" t="s">
        <v>92</v>
      </c>
      <c r="C1366" s="2">
        <v>11.342000000000001</v>
      </c>
      <c r="D1366" s="2">
        <v>9.7530000000000001</v>
      </c>
      <c r="E1366" s="2">
        <v>28.684000000000001</v>
      </c>
      <c r="F1366" s="2">
        <v>196.41800000000001</v>
      </c>
    </row>
    <row r="1367" spans="1:6" x14ac:dyDescent="0.25">
      <c r="B1367" s="4" t="s">
        <v>113</v>
      </c>
      <c r="C1367" s="2">
        <v>0.46899999999999997</v>
      </c>
      <c r="D1367" s="2">
        <v>29.956</v>
      </c>
      <c r="E1367" s="2">
        <v>1.1020000000000001</v>
      </c>
      <c r="F1367" s="2">
        <v>24.167000000000002</v>
      </c>
    </row>
    <row r="1368" spans="1:6" x14ac:dyDescent="0.25">
      <c r="B1368" s="4" t="s">
        <v>164</v>
      </c>
      <c r="E1368" s="2">
        <v>4.5999999999999999E-2</v>
      </c>
      <c r="F1368" s="2">
        <v>7.7880000000000003</v>
      </c>
    </row>
    <row r="1369" spans="1:6" x14ac:dyDescent="0.25">
      <c r="B1369" s="4" t="s">
        <v>182</v>
      </c>
      <c r="C1369" s="2">
        <v>0.64900000000000002</v>
      </c>
      <c r="D1369" s="2">
        <v>1.262</v>
      </c>
      <c r="E1369" s="2">
        <v>0.34</v>
      </c>
      <c r="F1369" s="2">
        <v>1.1639999999999999</v>
      </c>
    </row>
    <row r="1370" spans="1:6" x14ac:dyDescent="0.25">
      <c r="B1370" s="4" t="s">
        <v>188</v>
      </c>
      <c r="E1370" s="2">
        <v>2E-3</v>
      </c>
      <c r="F1370" s="2">
        <v>0.69899999999999995</v>
      </c>
    </row>
    <row r="1371" spans="1:6" x14ac:dyDescent="0.25">
      <c r="B1371" s="4" t="s">
        <v>353</v>
      </c>
      <c r="C1371" s="2">
        <v>2.0129999999999999</v>
      </c>
      <c r="D1371" s="2">
        <v>5.9359999999999999</v>
      </c>
      <c r="E1371" s="2">
        <v>2.831</v>
      </c>
      <c r="F1371" s="2">
        <v>12.82</v>
      </c>
    </row>
    <row r="1372" spans="1:6" x14ac:dyDescent="0.25">
      <c r="B1372" s="4" t="s">
        <v>410</v>
      </c>
      <c r="C1372" s="2">
        <v>4.3330000000000002</v>
      </c>
      <c r="D1372" s="2">
        <v>59.392000000000003</v>
      </c>
      <c r="E1372" s="2">
        <v>6.4050000000000002</v>
      </c>
      <c r="F1372" s="2">
        <v>114.122</v>
      </c>
    </row>
    <row r="1373" spans="1:6" x14ac:dyDescent="0.25">
      <c r="B1373" s="4" t="s">
        <v>314</v>
      </c>
      <c r="C1373" s="2">
        <v>4.3330000000000002</v>
      </c>
      <c r="D1373" s="2">
        <v>59.392000000000003</v>
      </c>
      <c r="E1373" s="2">
        <v>6.4050000000000002</v>
      </c>
      <c r="F1373" s="2">
        <v>114.122</v>
      </c>
    </row>
    <row r="1374" spans="1:6" x14ac:dyDescent="0.25">
      <c r="A1374" s="4" t="s">
        <v>558</v>
      </c>
      <c r="B1374" s="4" t="s">
        <v>17</v>
      </c>
      <c r="C1374" s="2">
        <v>35.084000000000003</v>
      </c>
      <c r="D1374" s="2">
        <v>289.88200000000001</v>
      </c>
      <c r="E1374" s="2">
        <v>69.623999999999995</v>
      </c>
      <c r="F1374" s="2">
        <v>841.68200000000002</v>
      </c>
    </row>
    <row r="1375" spans="1:6" x14ac:dyDescent="0.25">
      <c r="B1375" s="4" t="s">
        <v>408</v>
      </c>
      <c r="C1375" s="2">
        <v>35.084000000000003</v>
      </c>
      <c r="D1375" s="2">
        <v>289.88200000000001</v>
      </c>
      <c r="E1375" s="2">
        <v>69.623999999999995</v>
      </c>
      <c r="F1375" s="2">
        <v>841.68200000000002</v>
      </c>
    </row>
    <row r="1376" spans="1:6" x14ac:dyDescent="0.25">
      <c r="B1376" s="4" t="s">
        <v>92</v>
      </c>
      <c r="C1376" s="2">
        <v>32.768999999999998</v>
      </c>
      <c r="D1376" s="2">
        <v>286.11500000000001</v>
      </c>
    </row>
    <row r="1377" spans="1:6" x14ac:dyDescent="0.25">
      <c r="B1377" s="4" t="s">
        <v>113</v>
      </c>
      <c r="E1377" s="2">
        <v>50.668999999999997</v>
      </c>
      <c r="F1377" s="2">
        <v>125.354</v>
      </c>
    </row>
    <row r="1378" spans="1:6" x14ac:dyDescent="0.25">
      <c r="B1378" s="4" t="s">
        <v>182</v>
      </c>
      <c r="C1378" s="2">
        <v>2.0779999999999998</v>
      </c>
      <c r="D1378" s="2">
        <v>3.117</v>
      </c>
    </row>
    <row r="1379" spans="1:6" x14ac:dyDescent="0.25">
      <c r="B1379" s="4" t="s">
        <v>188</v>
      </c>
      <c r="E1379" s="2">
        <v>18.850000000000001</v>
      </c>
      <c r="F1379" s="2">
        <v>715.46900000000005</v>
      </c>
    </row>
    <row r="1380" spans="1:6" x14ac:dyDescent="0.25">
      <c r="B1380" s="4" t="s">
        <v>353</v>
      </c>
      <c r="C1380" s="2">
        <v>0.23699999999999999</v>
      </c>
      <c r="D1380" s="2">
        <v>0.65</v>
      </c>
      <c r="E1380" s="2">
        <v>0.105</v>
      </c>
      <c r="F1380" s="2">
        <v>0.85899999999999999</v>
      </c>
    </row>
    <row r="1381" spans="1:6" x14ac:dyDescent="0.25">
      <c r="A1381" s="4" t="s">
        <v>559</v>
      </c>
      <c r="B1381" s="4" t="s">
        <v>17</v>
      </c>
      <c r="C1381" s="2">
        <v>2394.2669999999998</v>
      </c>
      <c r="D1381" s="2">
        <v>4852.1319999999996</v>
      </c>
      <c r="E1381" s="2">
        <v>1791.1791599999999</v>
      </c>
      <c r="F1381" s="2">
        <v>4485.7690000000002</v>
      </c>
    </row>
    <row r="1382" spans="1:6" x14ac:dyDescent="0.25">
      <c r="B1382" s="4" t="s">
        <v>408</v>
      </c>
      <c r="C1382" s="2">
        <v>1327.6479999999999</v>
      </c>
      <c r="D1382" s="2">
        <v>4106.9530000000004</v>
      </c>
      <c r="E1382" s="2">
        <v>1487.77216</v>
      </c>
      <c r="F1382" s="2">
        <v>3814.317</v>
      </c>
    </row>
    <row r="1383" spans="1:6" x14ac:dyDescent="0.25">
      <c r="B1383" s="4" t="s">
        <v>65</v>
      </c>
      <c r="E1383" s="2">
        <v>2E-3</v>
      </c>
      <c r="F1383" s="2">
        <v>1.585</v>
      </c>
    </row>
    <row r="1384" spans="1:6" x14ac:dyDescent="0.25">
      <c r="B1384" s="4" t="s">
        <v>83</v>
      </c>
      <c r="E1384" s="2">
        <v>1.6000000000000001E-4</v>
      </c>
      <c r="F1384" s="2">
        <v>2.5999999999999999E-2</v>
      </c>
    </row>
    <row r="1385" spans="1:6" x14ac:dyDescent="0.25">
      <c r="B1385" s="4" t="s">
        <v>92</v>
      </c>
      <c r="C1385" s="2">
        <v>424.77499999999998</v>
      </c>
      <c r="D1385" s="2">
        <v>1681.617</v>
      </c>
      <c r="E1385" s="2">
        <v>466.82900000000001</v>
      </c>
      <c r="F1385" s="2">
        <v>2311.9409999999998</v>
      </c>
    </row>
    <row r="1386" spans="1:6" x14ac:dyDescent="0.25">
      <c r="B1386" s="4" t="s">
        <v>113</v>
      </c>
      <c r="C1386" s="2">
        <v>465.69400000000002</v>
      </c>
      <c r="D1386" s="2">
        <v>949.64499999999998</v>
      </c>
      <c r="E1386" s="2">
        <v>709.54899999999998</v>
      </c>
      <c r="F1386" s="2">
        <v>472.65499999999997</v>
      </c>
    </row>
    <row r="1387" spans="1:6" x14ac:dyDescent="0.25">
      <c r="B1387" s="4" t="s">
        <v>134</v>
      </c>
      <c r="E1387" s="2">
        <v>4.0000000000000001E-3</v>
      </c>
      <c r="F1387" s="2">
        <v>0.498</v>
      </c>
    </row>
    <row r="1388" spans="1:6" x14ac:dyDescent="0.25">
      <c r="B1388" s="4" t="s">
        <v>182</v>
      </c>
      <c r="C1388" s="2">
        <v>0.12</v>
      </c>
      <c r="D1388" s="2">
        <v>0.16</v>
      </c>
      <c r="E1388" s="2">
        <v>24.785</v>
      </c>
      <c r="F1388" s="2">
        <v>15.763</v>
      </c>
    </row>
    <row r="1389" spans="1:6" x14ac:dyDescent="0.25">
      <c r="B1389" s="4" t="s">
        <v>230</v>
      </c>
      <c r="C1389" s="2">
        <v>52.8</v>
      </c>
      <c r="D1389" s="2">
        <v>8</v>
      </c>
    </row>
    <row r="1390" spans="1:6" x14ac:dyDescent="0.25">
      <c r="B1390" s="4" t="s">
        <v>293</v>
      </c>
      <c r="E1390" s="2">
        <v>0.7</v>
      </c>
      <c r="F1390" s="2">
        <v>7.3</v>
      </c>
    </row>
    <row r="1391" spans="1:6" x14ac:dyDescent="0.25">
      <c r="B1391" s="4" t="s">
        <v>353</v>
      </c>
      <c r="C1391" s="2">
        <v>384.25900000000001</v>
      </c>
      <c r="D1391" s="2">
        <v>1467.5309999999999</v>
      </c>
      <c r="E1391" s="2">
        <v>285.90300000000002</v>
      </c>
      <c r="F1391" s="2">
        <v>1004.549</v>
      </c>
    </row>
    <row r="1392" spans="1:6" x14ac:dyDescent="0.25">
      <c r="B1392" s="4" t="s">
        <v>410</v>
      </c>
      <c r="C1392" s="2">
        <v>1066.6189999999999</v>
      </c>
      <c r="D1392" s="2">
        <v>745.17899999999997</v>
      </c>
      <c r="E1392" s="2">
        <v>303.40699999999998</v>
      </c>
      <c r="F1392" s="2">
        <v>671.452</v>
      </c>
    </row>
    <row r="1393" spans="1:6" x14ac:dyDescent="0.25">
      <c r="B1393" s="4" t="s">
        <v>218</v>
      </c>
      <c r="E1393" s="2">
        <v>5</v>
      </c>
      <c r="F1393" s="2">
        <v>1</v>
      </c>
    </row>
    <row r="1394" spans="1:6" x14ac:dyDescent="0.25">
      <c r="B1394" s="4" t="s">
        <v>314</v>
      </c>
      <c r="C1394" s="2">
        <v>954.32799999999997</v>
      </c>
      <c r="D1394" s="2">
        <v>304.32799999999997</v>
      </c>
      <c r="E1394" s="2">
        <v>223.61699999999999</v>
      </c>
      <c r="F1394" s="2">
        <v>392.98599999999999</v>
      </c>
    </row>
    <row r="1395" spans="1:6" x14ac:dyDescent="0.25">
      <c r="B1395" s="4" t="s">
        <v>362</v>
      </c>
      <c r="C1395" s="2">
        <v>8.3000000000000004E-2</v>
      </c>
      <c r="D1395" s="2">
        <v>0.245</v>
      </c>
      <c r="E1395" s="2">
        <v>0.24199999999999999</v>
      </c>
      <c r="F1395" s="2">
        <v>1.57</v>
      </c>
    </row>
    <row r="1396" spans="1:6" x14ac:dyDescent="0.25">
      <c r="B1396" s="4" t="s">
        <v>377</v>
      </c>
      <c r="C1396" s="2">
        <v>112.208</v>
      </c>
      <c r="D1396" s="2">
        <v>440.60599999999999</v>
      </c>
      <c r="E1396" s="2">
        <v>74.548000000000002</v>
      </c>
      <c r="F1396" s="2">
        <v>275.89600000000002</v>
      </c>
    </row>
    <row r="1397" spans="1:6" x14ac:dyDescent="0.25">
      <c r="A1397" s="4" t="s">
        <v>560</v>
      </c>
      <c r="B1397" s="4" t="s">
        <v>17</v>
      </c>
      <c r="C1397" s="2">
        <v>814.66899999999998</v>
      </c>
      <c r="D1397" s="2">
        <v>3829.5039999999999</v>
      </c>
      <c r="E1397" s="2">
        <v>301.423</v>
      </c>
      <c r="F1397" s="2">
        <v>857.00800000000004</v>
      </c>
    </row>
    <row r="1398" spans="1:6" x14ac:dyDescent="0.25">
      <c r="B1398" s="4" t="s">
        <v>408</v>
      </c>
      <c r="C1398" s="2">
        <v>813.404</v>
      </c>
      <c r="D1398" s="2">
        <v>3828.41</v>
      </c>
      <c r="E1398" s="2">
        <v>299.32499999999999</v>
      </c>
      <c r="F1398" s="2">
        <v>843.47299999999996</v>
      </c>
    </row>
    <row r="1399" spans="1:6" x14ac:dyDescent="0.25">
      <c r="B1399" s="4" t="s">
        <v>23</v>
      </c>
      <c r="C1399" s="2">
        <v>21.6</v>
      </c>
      <c r="D1399" s="2">
        <v>22.18</v>
      </c>
      <c r="E1399" s="2">
        <v>62.2</v>
      </c>
      <c r="F1399" s="2">
        <v>75.3</v>
      </c>
    </row>
    <row r="1400" spans="1:6" x14ac:dyDescent="0.25">
      <c r="B1400" s="4" t="s">
        <v>83</v>
      </c>
      <c r="E1400" s="2">
        <v>0.31</v>
      </c>
      <c r="F1400" s="2">
        <v>1.383</v>
      </c>
    </row>
    <row r="1401" spans="1:6" x14ac:dyDescent="0.25">
      <c r="B1401" s="4" t="s">
        <v>92</v>
      </c>
      <c r="C1401" s="2">
        <v>737.64599999999996</v>
      </c>
      <c r="D1401" s="2">
        <v>3635.9470000000001</v>
      </c>
      <c r="E1401" s="2">
        <v>135.51499999999999</v>
      </c>
      <c r="F1401" s="2">
        <v>294.78500000000003</v>
      </c>
    </row>
    <row r="1402" spans="1:6" x14ac:dyDescent="0.25">
      <c r="B1402" s="4" t="s">
        <v>113</v>
      </c>
      <c r="C1402" s="2">
        <v>2.6</v>
      </c>
      <c r="D1402" s="2">
        <v>2.5</v>
      </c>
    </row>
    <row r="1403" spans="1:6" x14ac:dyDescent="0.25">
      <c r="B1403" s="4" t="s">
        <v>182</v>
      </c>
      <c r="C1403" s="2">
        <v>3.4180000000000001</v>
      </c>
      <c r="D1403" s="2">
        <v>3.7589999999999999</v>
      </c>
      <c r="E1403" s="2">
        <v>0.4</v>
      </c>
      <c r="F1403" s="2">
        <v>0.52100000000000002</v>
      </c>
    </row>
    <row r="1404" spans="1:6" x14ac:dyDescent="0.25">
      <c r="B1404" s="4" t="s">
        <v>290</v>
      </c>
      <c r="C1404" s="2">
        <v>16.8</v>
      </c>
      <c r="D1404" s="2">
        <v>27.532</v>
      </c>
      <c r="E1404" s="2">
        <v>3</v>
      </c>
      <c r="F1404" s="2">
        <v>3</v>
      </c>
    </row>
    <row r="1405" spans="1:6" x14ac:dyDescent="0.25">
      <c r="B1405" s="4" t="s">
        <v>353</v>
      </c>
      <c r="C1405" s="2">
        <v>31.34</v>
      </c>
      <c r="D1405" s="2">
        <v>136.49199999999999</v>
      </c>
      <c r="E1405" s="2">
        <v>97.9</v>
      </c>
      <c r="F1405" s="2">
        <v>468.48399999999998</v>
      </c>
    </row>
    <row r="1406" spans="1:6" x14ac:dyDescent="0.25">
      <c r="B1406" s="4" t="s">
        <v>410</v>
      </c>
      <c r="C1406" s="2">
        <v>1.2649999999999999</v>
      </c>
      <c r="D1406" s="2">
        <v>1.0940000000000001</v>
      </c>
      <c r="E1406" s="2">
        <v>2.0979999999999999</v>
      </c>
      <c r="F1406" s="2">
        <v>13.535</v>
      </c>
    </row>
    <row r="1407" spans="1:6" x14ac:dyDescent="0.25">
      <c r="B1407" s="4" t="s">
        <v>314</v>
      </c>
      <c r="C1407" s="2">
        <v>1.2649999999999999</v>
      </c>
      <c r="D1407" s="2">
        <v>1.0940000000000001</v>
      </c>
      <c r="E1407" s="2">
        <v>0.90900000000000003</v>
      </c>
      <c r="F1407" s="2">
        <v>1.075</v>
      </c>
    </row>
    <row r="1408" spans="1:6" x14ac:dyDescent="0.25">
      <c r="B1408" s="4" t="s">
        <v>362</v>
      </c>
      <c r="E1408" s="2">
        <v>0.313</v>
      </c>
      <c r="F1408" s="2">
        <v>5.0999999999999996</v>
      </c>
    </row>
    <row r="1409" spans="1:6" x14ac:dyDescent="0.25">
      <c r="B1409" s="4" t="s">
        <v>377</v>
      </c>
      <c r="E1409" s="2">
        <v>0.876</v>
      </c>
      <c r="F1409" s="2">
        <v>7.36</v>
      </c>
    </row>
    <row r="1410" spans="1:6" x14ac:dyDescent="0.25">
      <c r="A1410" s="4" t="s">
        <v>561</v>
      </c>
      <c r="B1410" s="4" t="s">
        <v>17</v>
      </c>
      <c r="C1410" s="2">
        <v>357.97199999999998</v>
      </c>
      <c r="D1410" s="2">
        <v>4478.5659999999998</v>
      </c>
      <c r="E1410" s="2">
        <v>504.43209999999999</v>
      </c>
      <c r="F1410" s="2">
        <v>3831.2220000000002</v>
      </c>
    </row>
    <row r="1411" spans="1:6" x14ac:dyDescent="0.25">
      <c r="B1411" s="4" t="s">
        <v>408</v>
      </c>
      <c r="C1411" s="2">
        <v>334.22800000000001</v>
      </c>
      <c r="D1411" s="2">
        <v>4317.8090000000002</v>
      </c>
      <c r="E1411" s="2">
        <v>377.77010000000001</v>
      </c>
      <c r="F1411" s="2">
        <v>3056.578</v>
      </c>
    </row>
    <row r="1412" spans="1:6" x14ac:dyDescent="0.25">
      <c r="B1412" s="4" t="s">
        <v>19</v>
      </c>
      <c r="C1412" s="2">
        <v>0.32100000000000001</v>
      </c>
      <c r="D1412" s="2">
        <v>0.56000000000000005</v>
      </c>
      <c r="E1412" s="2">
        <v>6.8199999999999997E-3</v>
      </c>
      <c r="F1412" s="2">
        <v>6.5000000000000002E-2</v>
      </c>
    </row>
    <row r="1413" spans="1:6" x14ac:dyDescent="0.25">
      <c r="B1413" s="4" t="s">
        <v>47</v>
      </c>
      <c r="E1413" s="2">
        <v>1.5640000000000001</v>
      </c>
      <c r="F1413" s="2">
        <v>70.632000000000005</v>
      </c>
    </row>
    <row r="1414" spans="1:6" x14ac:dyDescent="0.25">
      <c r="B1414" s="4" t="s">
        <v>92</v>
      </c>
      <c r="C1414" s="2">
        <v>226.45099999999999</v>
      </c>
      <c r="D1414" s="2">
        <v>1200.423</v>
      </c>
      <c r="E1414" s="2">
        <v>200.50700000000001</v>
      </c>
      <c r="F1414" s="2">
        <v>1498.807</v>
      </c>
    </row>
    <row r="1415" spans="1:6" x14ac:dyDescent="0.25">
      <c r="B1415" s="4" t="s">
        <v>113</v>
      </c>
      <c r="C1415" s="2">
        <v>21.997</v>
      </c>
      <c r="D1415" s="2">
        <v>1766.5450000000001</v>
      </c>
      <c r="E1415" s="2">
        <v>10.78828</v>
      </c>
      <c r="F1415" s="2">
        <v>596.37599999999998</v>
      </c>
    </row>
    <row r="1416" spans="1:6" x14ac:dyDescent="0.25">
      <c r="B1416" s="4" t="s">
        <v>140</v>
      </c>
      <c r="C1416" s="2">
        <v>3.1E-2</v>
      </c>
      <c r="D1416" s="2">
        <v>2.1320000000000001</v>
      </c>
      <c r="E1416" s="2">
        <v>2.5529999999999999</v>
      </c>
      <c r="F1416" s="2">
        <v>127.24</v>
      </c>
    </row>
    <row r="1417" spans="1:6" x14ac:dyDescent="0.25">
      <c r="B1417" s="4" t="s">
        <v>176</v>
      </c>
      <c r="C1417" s="2">
        <v>1.07</v>
      </c>
      <c r="D1417" s="2">
        <v>7.25</v>
      </c>
    </row>
    <row r="1418" spans="1:6" x14ac:dyDescent="0.25">
      <c r="B1418" s="4" t="s">
        <v>182</v>
      </c>
      <c r="C1418" s="2">
        <v>7.9059999999999997</v>
      </c>
      <c r="D1418" s="2">
        <v>8.8659999999999997</v>
      </c>
      <c r="E1418" s="2">
        <v>46.634</v>
      </c>
      <c r="F1418" s="2">
        <v>69.745000000000005</v>
      </c>
    </row>
    <row r="1419" spans="1:6" x14ac:dyDescent="0.25">
      <c r="B1419" s="4" t="s">
        <v>188</v>
      </c>
      <c r="C1419" s="2">
        <v>14.907</v>
      </c>
      <c r="D1419" s="2">
        <v>783.58199999999999</v>
      </c>
      <c r="E1419" s="2">
        <v>1.5740000000000001</v>
      </c>
      <c r="F1419" s="2">
        <v>82.313000000000002</v>
      </c>
    </row>
    <row r="1420" spans="1:6" x14ac:dyDescent="0.25">
      <c r="B1420" s="4" t="s">
        <v>197</v>
      </c>
      <c r="E1420" s="2">
        <v>5.0000000000000001E-3</v>
      </c>
      <c r="F1420" s="2">
        <v>0.02</v>
      </c>
    </row>
    <row r="1421" spans="1:6" x14ac:dyDescent="0.25">
      <c r="B1421" s="4" t="s">
        <v>230</v>
      </c>
      <c r="C1421" s="2">
        <v>1.395</v>
      </c>
      <c r="D1421" s="2">
        <v>5.05</v>
      </c>
      <c r="E1421" s="2">
        <v>1.34</v>
      </c>
      <c r="F1421" s="2">
        <v>5</v>
      </c>
    </row>
    <row r="1422" spans="1:6" x14ac:dyDescent="0.25">
      <c r="B1422" s="4" t="s">
        <v>236</v>
      </c>
      <c r="C1422" s="2">
        <v>0.125</v>
      </c>
      <c r="D1422" s="2">
        <v>21.561</v>
      </c>
    </row>
    <row r="1423" spans="1:6" x14ac:dyDescent="0.25">
      <c r="B1423" s="4" t="s">
        <v>272</v>
      </c>
      <c r="E1423" s="2">
        <v>8.6999999999999994E-2</v>
      </c>
      <c r="F1423" s="2">
        <v>3.5939999999999999</v>
      </c>
    </row>
    <row r="1424" spans="1:6" x14ac:dyDescent="0.25">
      <c r="B1424" s="4" t="s">
        <v>293</v>
      </c>
      <c r="C1424" s="2">
        <v>1.51</v>
      </c>
      <c r="D1424" s="2">
        <v>4.6529999999999996</v>
      </c>
      <c r="E1424" s="2">
        <v>13.032999999999999</v>
      </c>
      <c r="F1424" s="2">
        <v>17.076000000000001</v>
      </c>
    </row>
    <row r="1425" spans="1:6" x14ac:dyDescent="0.25">
      <c r="B1425" s="4" t="s">
        <v>332</v>
      </c>
      <c r="E1425" s="2">
        <v>13.34</v>
      </c>
      <c r="F1425" s="2">
        <v>14.471</v>
      </c>
    </row>
    <row r="1426" spans="1:6" x14ac:dyDescent="0.25">
      <c r="B1426" s="4" t="s">
        <v>353</v>
      </c>
      <c r="C1426" s="2">
        <v>58.515000000000001</v>
      </c>
      <c r="D1426" s="2">
        <v>517.18700000000001</v>
      </c>
      <c r="E1426" s="2">
        <v>86.302000000000007</v>
      </c>
      <c r="F1426" s="2">
        <v>570.10599999999999</v>
      </c>
    </row>
    <row r="1427" spans="1:6" x14ac:dyDescent="0.25">
      <c r="B1427" s="4" t="s">
        <v>356</v>
      </c>
      <c r="E1427" s="2">
        <v>3.5999999999999997E-2</v>
      </c>
      <c r="F1427" s="2">
        <v>1.133</v>
      </c>
    </row>
    <row r="1428" spans="1:6" x14ac:dyDescent="0.25">
      <c r="B1428" s="4" t="s">
        <v>410</v>
      </c>
      <c r="C1428" s="2">
        <v>23.744</v>
      </c>
      <c r="D1428" s="2">
        <v>160.75700000000001</v>
      </c>
      <c r="E1428" s="2">
        <v>126.66200000000001</v>
      </c>
      <c r="F1428" s="2">
        <v>774.64400000000001</v>
      </c>
    </row>
    <row r="1429" spans="1:6" x14ac:dyDescent="0.25">
      <c r="B1429" s="4" t="s">
        <v>77</v>
      </c>
      <c r="E1429" s="2">
        <v>1.0009999999999999</v>
      </c>
      <c r="F1429" s="2">
        <v>44.908000000000001</v>
      </c>
    </row>
    <row r="1430" spans="1:6" x14ac:dyDescent="0.25">
      <c r="B1430" s="4" t="s">
        <v>314</v>
      </c>
      <c r="C1430" s="2">
        <v>7.7460000000000004</v>
      </c>
      <c r="D1430" s="2">
        <v>104.35</v>
      </c>
      <c r="E1430" s="2">
        <v>27.66</v>
      </c>
      <c r="F1430" s="2">
        <v>375.86099999999999</v>
      </c>
    </row>
    <row r="1431" spans="1:6" x14ac:dyDescent="0.25">
      <c r="B1431" s="4" t="s">
        <v>362</v>
      </c>
      <c r="E1431" s="2">
        <v>32.631</v>
      </c>
      <c r="F1431" s="2">
        <v>214.58099999999999</v>
      </c>
    </row>
    <row r="1432" spans="1:6" x14ac:dyDescent="0.25">
      <c r="B1432" s="4" t="s">
        <v>377</v>
      </c>
      <c r="C1432" s="2">
        <v>15.997999999999999</v>
      </c>
      <c r="D1432" s="2">
        <v>56.406999999999996</v>
      </c>
      <c r="E1432" s="2">
        <v>65.37</v>
      </c>
      <c r="F1432" s="2">
        <v>139.29400000000001</v>
      </c>
    </row>
    <row r="1433" spans="1:6" x14ac:dyDescent="0.25">
      <c r="A1433" s="4" t="s">
        <v>562</v>
      </c>
      <c r="B1433" s="4" t="s">
        <v>17</v>
      </c>
      <c r="C1433" s="2">
        <v>176.99600000000001</v>
      </c>
      <c r="D1433" s="2">
        <v>433.07499999999999</v>
      </c>
      <c r="E1433" s="2">
        <v>221.53700000000001</v>
      </c>
      <c r="F1433" s="2">
        <v>555.97699999999998</v>
      </c>
    </row>
    <row r="1434" spans="1:6" x14ac:dyDescent="0.25">
      <c r="B1434" s="4" t="s">
        <v>408</v>
      </c>
      <c r="C1434" s="2">
        <v>163.41300000000001</v>
      </c>
      <c r="D1434" s="2">
        <v>348.238</v>
      </c>
      <c r="E1434" s="2">
        <v>214.43700000000001</v>
      </c>
      <c r="F1434" s="2">
        <v>543.06399999999996</v>
      </c>
    </row>
    <row r="1435" spans="1:6" x14ac:dyDescent="0.25">
      <c r="B1435" s="4" t="s">
        <v>92</v>
      </c>
      <c r="C1435" s="2">
        <v>163.41300000000001</v>
      </c>
      <c r="D1435" s="2">
        <v>348.238</v>
      </c>
      <c r="E1435" s="2">
        <v>211.43700000000001</v>
      </c>
      <c r="F1435" s="2">
        <v>499.92399999999998</v>
      </c>
    </row>
    <row r="1436" spans="1:6" x14ac:dyDescent="0.25">
      <c r="B1436" s="4" t="s">
        <v>182</v>
      </c>
      <c r="E1436" s="2">
        <v>3</v>
      </c>
      <c r="F1436" s="2">
        <v>43.14</v>
      </c>
    </row>
    <row r="1437" spans="1:6" x14ac:dyDescent="0.25">
      <c r="B1437" s="4" t="s">
        <v>410</v>
      </c>
      <c r="C1437" s="2">
        <v>13.583</v>
      </c>
      <c r="D1437" s="2">
        <v>84.837000000000003</v>
      </c>
      <c r="E1437" s="2">
        <v>7.1</v>
      </c>
      <c r="F1437" s="2">
        <v>12.913</v>
      </c>
    </row>
    <row r="1438" spans="1:6" x14ac:dyDescent="0.25">
      <c r="B1438" s="4" t="s">
        <v>314</v>
      </c>
      <c r="C1438" s="2">
        <v>13.583</v>
      </c>
      <c r="D1438" s="2">
        <v>84.837000000000003</v>
      </c>
      <c r="E1438" s="2">
        <v>7.1</v>
      </c>
      <c r="F1438" s="2">
        <v>12.913</v>
      </c>
    </row>
    <row r="1439" spans="1:6" x14ac:dyDescent="0.25">
      <c r="A1439" s="4" t="s">
        <v>563</v>
      </c>
      <c r="B1439" s="4" t="s">
        <v>17</v>
      </c>
      <c r="C1439" s="2">
        <v>5.9634</v>
      </c>
      <c r="D1439" s="2">
        <v>363.279</v>
      </c>
      <c r="E1439" s="2">
        <v>31.378550000000001</v>
      </c>
      <c r="F1439" s="2">
        <v>400.37099999999998</v>
      </c>
    </row>
    <row r="1440" spans="1:6" x14ac:dyDescent="0.25">
      <c r="B1440" s="4" t="s">
        <v>408</v>
      </c>
      <c r="C1440" s="2">
        <v>4.6134000000000004</v>
      </c>
      <c r="D1440" s="2">
        <v>359.54500000000002</v>
      </c>
      <c r="E1440" s="2">
        <v>31.346550000000001</v>
      </c>
      <c r="F1440" s="2">
        <v>397.80700000000002</v>
      </c>
    </row>
    <row r="1441" spans="1:6" x14ac:dyDescent="0.25">
      <c r="B1441" s="4" t="s">
        <v>47</v>
      </c>
      <c r="C1441" s="2">
        <v>3.754</v>
      </c>
      <c r="D1441" s="2">
        <v>342.512</v>
      </c>
    </row>
    <row r="1442" spans="1:6" x14ac:dyDescent="0.25">
      <c r="B1442" s="4" t="s">
        <v>83</v>
      </c>
      <c r="E1442" s="2">
        <v>1.3839999999999999</v>
      </c>
      <c r="F1442" s="2">
        <v>99.697000000000003</v>
      </c>
    </row>
    <row r="1443" spans="1:6" x14ac:dyDescent="0.25">
      <c r="B1443" s="4" t="s">
        <v>92</v>
      </c>
      <c r="C1443" s="2">
        <v>0.33600000000000002</v>
      </c>
      <c r="D1443" s="2">
        <v>14.833</v>
      </c>
      <c r="E1443" s="2">
        <v>17.433</v>
      </c>
      <c r="F1443" s="2">
        <v>64.650999999999996</v>
      </c>
    </row>
    <row r="1444" spans="1:6" x14ac:dyDescent="0.25">
      <c r="B1444" s="4" t="s">
        <v>113</v>
      </c>
      <c r="C1444" s="2">
        <v>0.27039999999999997</v>
      </c>
      <c r="D1444" s="2">
        <v>1.2529999999999999</v>
      </c>
      <c r="E1444" s="2">
        <v>7.0355499999999997</v>
      </c>
      <c r="F1444" s="2">
        <v>223.70699999999999</v>
      </c>
    </row>
    <row r="1445" spans="1:6" x14ac:dyDescent="0.25">
      <c r="B1445" s="4" t="s">
        <v>188</v>
      </c>
      <c r="C1445" s="2">
        <v>1E-3</v>
      </c>
      <c r="D1445" s="2">
        <v>0.317</v>
      </c>
      <c r="E1445" s="2">
        <v>6.0000000000000001E-3</v>
      </c>
      <c r="F1445" s="2">
        <v>0.44</v>
      </c>
    </row>
    <row r="1446" spans="1:6" x14ac:dyDescent="0.25">
      <c r="B1446" s="4" t="s">
        <v>353</v>
      </c>
      <c r="C1446" s="2">
        <v>0.252</v>
      </c>
      <c r="D1446" s="2">
        <v>0.63</v>
      </c>
      <c r="E1446" s="2">
        <v>0.9</v>
      </c>
      <c r="F1446" s="2">
        <v>2.0470000000000002</v>
      </c>
    </row>
    <row r="1447" spans="1:6" x14ac:dyDescent="0.25">
      <c r="B1447" s="4" t="s">
        <v>371</v>
      </c>
      <c r="E1447" s="2">
        <v>4.5880000000000001</v>
      </c>
      <c r="F1447" s="2">
        <v>7.2649999999999997</v>
      </c>
    </row>
    <row r="1448" spans="1:6" x14ac:dyDescent="0.25">
      <c r="B1448" s="4" t="s">
        <v>410</v>
      </c>
      <c r="C1448" s="2">
        <v>1.35</v>
      </c>
      <c r="D1448" s="2">
        <v>3.734</v>
      </c>
      <c r="E1448" s="2">
        <v>3.2000000000000001E-2</v>
      </c>
      <c r="F1448" s="2">
        <v>2.5640000000000001</v>
      </c>
    </row>
    <row r="1449" spans="1:6" x14ac:dyDescent="0.25">
      <c r="B1449" s="4" t="s">
        <v>314</v>
      </c>
      <c r="C1449" s="2">
        <v>1.35</v>
      </c>
      <c r="D1449" s="2">
        <v>3.734</v>
      </c>
      <c r="E1449" s="2">
        <v>3.2000000000000001E-2</v>
      </c>
      <c r="F1449" s="2">
        <v>2.5640000000000001</v>
      </c>
    </row>
    <row r="1450" spans="1:6" x14ac:dyDescent="0.25">
      <c r="A1450" s="4" t="s">
        <v>564</v>
      </c>
      <c r="B1450" s="4" t="s">
        <v>17</v>
      </c>
      <c r="C1450" s="2">
        <v>253.36</v>
      </c>
      <c r="D1450" s="2">
        <v>436.71100000000001</v>
      </c>
      <c r="E1450" s="2">
        <v>466.29199999999997</v>
      </c>
      <c r="F1450" s="2">
        <v>3579.616</v>
      </c>
    </row>
    <row r="1451" spans="1:6" x14ac:dyDescent="0.25">
      <c r="B1451" s="4" t="s">
        <v>408</v>
      </c>
      <c r="C1451" s="2">
        <v>253.08</v>
      </c>
      <c r="D1451" s="2">
        <v>422.25200000000001</v>
      </c>
      <c r="E1451" s="2">
        <v>464.01100000000002</v>
      </c>
      <c r="F1451" s="2">
        <v>3575.67</v>
      </c>
    </row>
    <row r="1452" spans="1:6" x14ac:dyDescent="0.25">
      <c r="B1452" s="4" t="s">
        <v>368</v>
      </c>
      <c r="E1452" s="2">
        <v>7.0999999999999994E-2</v>
      </c>
      <c r="F1452" s="2">
        <v>0.25</v>
      </c>
    </row>
    <row r="1453" spans="1:6" x14ac:dyDescent="0.25">
      <c r="B1453" s="4" t="s">
        <v>92</v>
      </c>
      <c r="C1453" s="2">
        <v>236.91499999999999</v>
      </c>
      <c r="D1453" s="2">
        <v>390.702</v>
      </c>
      <c r="E1453" s="2">
        <v>406.22699999999998</v>
      </c>
      <c r="F1453" s="2">
        <v>3409.4760000000001</v>
      </c>
    </row>
    <row r="1454" spans="1:6" x14ac:dyDescent="0.25">
      <c r="B1454" s="4" t="s">
        <v>113</v>
      </c>
      <c r="C1454" s="2">
        <v>7.65</v>
      </c>
      <c r="D1454" s="2">
        <v>12.35</v>
      </c>
      <c r="E1454" s="2">
        <v>3.3</v>
      </c>
      <c r="F1454" s="2">
        <v>7.42</v>
      </c>
    </row>
    <row r="1455" spans="1:6" x14ac:dyDescent="0.25">
      <c r="B1455" s="4" t="s">
        <v>176</v>
      </c>
      <c r="E1455" s="2">
        <v>1.0249999999999999</v>
      </c>
      <c r="F1455" s="2">
        <v>19.306999999999999</v>
      </c>
    </row>
    <row r="1456" spans="1:6" x14ac:dyDescent="0.25">
      <c r="B1456" s="4" t="s">
        <v>182</v>
      </c>
      <c r="C1456" s="2">
        <v>0.51500000000000001</v>
      </c>
      <c r="D1456" s="2">
        <v>3.2</v>
      </c>
      <c r="E1456" s="2">
        <v>0.107</v>
      </c>
      <c r="F1456" s="2">
        <v>0.624</v>
      </c>
    </row>
    <row r="1457" spans="1:6" x14ac:dyDescent="0.25">
      <c r="B1457" s="4" t="s">
        <v>230</v>
      </c>
      <c r="E1457" s="2">
        <v>1.35</v>
      </c>
      <c r="F1457" s="2">
        <v>3.24</v>
      </c>
    </row>
    <row r="1458" spans="1:6" x14ac:dyDescent="0.25">
      <c r="B1458" s="4" t="s">
        <v>290</v>
      </c>
      <c r="C1458" s="2">
        <v>8</v>
      </c>
      <c r="D1458" s="2">
        <v>16</v>
      </c>
    </row>
    <row r="1459" spans="1:6" x14ac:dyDescent="0.25">
      <c r="B1459" s="4" t="s">
        <v>353</v>
      </c>
      <c r="E1459" s="2">
        <v>51.930999999999997</v>
      </c>
      <c r="F1459" s="2">
        <v>135.35300000000001</v>
      </c>
    </row>
    <row r="1460" spans="1:6" x14ac:dyDescent="0.25">
      <c r="B1460" s="4" t="s">
        <v>410</v>
      </c>
      <c r="C1460" s="2">
        <v>0.28000000000000003</v>
      </c>
      <c r="D1460" s="2">
        <v>14.459</v>
      </c>
      <c r="E1460" s="2">
        <v>2.2810000000000001</v>
      </c>
      <c r="F1460" s="2">
        <v>3.9460000000000002</v>
      </c>
    </row>
    <row r="1461" spans="1:6" x14ac:dyDescent="0.25">
      <c r="B1461" s="4" t="s">
        <v>314</v>
      </c>
      <c r="C1461" s="2">
        <v>0.28000000000000003</v>
      </c>
      <c r="D1461" s="2">
        <v>14.459</v>
      </c>
      <c r="E1461" s="2">
        <v>8.1000000000000003E-2</v>
      </c>
      <c r="F1461" s="2">
        <v>4.5999999999999999E-2</v>
      </c>
    </row>
    <row r="1462" spans="1:6" x14ac:dyDescent="0.25">
      <c r="B1462" s="4" t="s">
        <v>377</v>
      </c>
      <c r="E1462" s="2">
        <v>2.2000000000000002</v>
      </c>
      <c r="F1462" s="2">
        <v>3.9</v>
      </c>
    </row>
    <row r="1463" spans="1:6" x14ac:dyDescent="0.25">
      <c r="A1463" s="4" t="s">
        <v>565</v>
      </c>
      <c r="B1463" s="4" t="s">
        <v>17</v>
      </c>
      <c r="C1463" s="2">
        <v>13.24</v>
      </c>
      <c r="D1463" s="2">
        <v>80.894999999999996</v>
      </c>
      <c r="E1463" s="2">
        <v>26.6403</v>
      </c>
      <c r="F1463" s="2">
        <v>88.783000000000001</v>
      </c>
    </row>
    <row r="1464" spans="1:6" x14ac:dyDescent="0.25">
      <c r="B1464" s="4" t="s">
        <v>408</v>
      </c>
      <c r="C1464" s="2">
        <v>13.151</v>
      </c>
      <c r="D1464" s="2">
        <v>80.840999999999994</v>
      </c>
      <c r="E1464" s="2">
        <v>26.357299999999999</v>
      </c>
      <c r="F1464" s="2">
        <v>88.540999999999997</v>
      </c>
    </row>
    <row r="1465" spans="1:6" x14ac:dyDescent="0.25">
      <c r="B1465" s="4" t="s">
        <v>92</v>
      </c>
      <c r="C1465" s="2">
        <v>9.3179999999999996</v>
      </c>
      <c r="D1465" s="2">
        <v>15.417999999999999</v>
      </c>
      <c r="E1465" s="2">
        <v>25.177</v>
      </c>
      <c r="F1465" s="2">
        <v>79.042000000000002</v>
      </c>
    </row>
    <row r="1466" spans="1:6" x14ac:dyDescent="0.25">
      <c r="B1466" s="4" t="s">
        <v>113</v>
      </c>
      <c r="C1466" s="2">
        <v>0.69299999999999995</v>
      </c>
      <c r="D1466" s="2">
        <v>12.606</v>
      </c>
      <c r="E1466" s="2">
        <v>0.02</v>
      </c>
      <c r="F1466" s="2">
        <v>8.4320000000000004</v>
      </c>
    </row>
    <row r="1467" spans="1:6" x14ac:dyDescent="0.25">
      <c r="B1467" s="4" t="s">
        <v>182</v>
      </c>
      <c r="C1467" s="2">
        <v>1.24</v>
      </c>
      <c r="D1467" s="2">
        <v>6.3</v>
      </c>
      <c r="E1467" s="2">
        <v>1.1599999999999999</v>
      </c>
      <c r="F1467" s="2">
        <v>1</v>
      </c>
    </row>
    <row r="1468" spans="1:6" x14ac:dyDescent="0.25">
      <c r="B1468" s="4" t="s">
        <v>212</v>
      </c>
      <c r="C1468" s="2">
        <v>1.9</v>
      </c>
      <c r="D1468" s="2">
        <v>46.517000000000003</v>
      </c>
    </row>
    <row r="1469" spans="1:6" x14ac:dyDescent="0.25">
      <c r="B1469" s="4" t="s">
        <v>371</v>
      </c>
      <c r="E1469" s="2">
        <v>2.9999999999999997E-4</v>
      </c>
      <c r="F1469" s="2">
        <v>6.7000000000000004E-2</v>
      </c>
    </row>
    <row r="1470" spans="1:6" x14ac:dyDescent="0.25">
      <c r="B1470" s="4" t="s">
        <v>410</v>
      </c>
      <c r="C1470" s="2">
        <v>8.8999999999999996E-2</v>
      </c>
      <c r="D1470" s="2">
        <v>5.3999999999999999E-2</v>
      </c>
      <c r="E1470" s="2">
        <v>0.28299999999999997</v>
      </c>
      <c r="F1470" s="2">
        <v>0.24199999999999999</v>
      </c>
    </row>
    <row r="1471" spans="1:6" x14ac:dyDescent="0.25">
      <c r="B1471" s="4" t="s">
        <v>314</v>
      </c>
      <c r="C1471" s="2">
        <v>8.8999999999999996E-2</v>
      </c>
      <c r="D1471" s="2">
        <v>5.3999999999999999E-2</v>
      </c>
      <c r="E1471" s="2">
        <v>0.28299999999999997</v>
      </c>
      <c r="F1471" s="2">
        <v>0.24199999999999999</v>
      </c>
    </row>
    <row r="1472" spans="1:6" x14ac:dyDescent="0.25">
      <c r="A1472" s="4" t="s">
        <v>566</v>
      </c>
      <c r="B1472" s="4" t="s">
        <v>17</v>
      </c>
      <c r="C1472" s="2">
        <v>185.76651000000001</v>
      </c>
      <c r="D1472" s="2">
        <v>2120.4760000000001</v>
      </c>
      <c r="E1472" s="2">
        <v>321.07112999999998</v>
      </c>
      <c r="F1472" s="2">
        <v>2972.748</v>
      </c>
    </row>
    <row r="1473" spans="2:6" x14ac:dyDescent="0.25">
      <c r="B1473" s="4" t="s">
        <v>408</v>
      </c>
      <c r="C1473" s="2">
        <v>179.25130999999999</v>
      </c>
      <c r="D1473" s="2">
        <v>1965.806</v>
      </c>
      <c r="E1473" s="2">
        <v>310.67012999999997</v>
      </c>
      <c r="F1473" s="2">
        <v>2905.2460000000001</v>
      </c>
    </row>
    <row r="1474" spans="2:6" x14ac:dyDescent="0.25">
      <c r="B1474" s="4" t="s">
        <v>19</v>
      </c>
      <c r="C1474" s="2">
        <v>14</v>
      </c>
      <c r="D1474" s="2">
        <v>177.34899999999999</v>
      </c>
      <c r="E1474" s="2">
        <v>26.228000000000002</v>
      </c>
      <c r="F1474" s="2">
        <v>326.154</v>
      </c>
    </row>
    <row r="1475" spans="2:6" x14ac:dyDescent="0.25">
      <c r="B1475" s="4" t="s">
        <v>23</v>
      </c>
      <c r="C1475" s="2">
        <v>2.8000000000000001E-2</v>
      </c>
      <c r="D1475" s="2">
        <v>0.75600000000000001</v>
      </c>
    </row>
    <row r="1476" spans="2:6" x14ac:dyDescent="0.25">
      <c r="B1476" s="4" t="s">
        <v>47</v>
      </c>
      <c r="C1476" s="2">
        <v>15.986000000000001</v>
      </c>
      <c r="D1476" s="2">
        <v>588.274</v>
      </c>
      <c r="E1476" s="2">
        <v>0.30199999999999999</v>
      </c>
      <c r="F1476" s="2">
        <v>19.065999999999999</v>
      </c>
    </row>
    <row r="1477" spans="2:6" x14ac:dyDescent="0.25">
      <c r="B1477" s="4" t="s">
        <v>65</v>
      </c>
      <c r="C1477" s="2">
        <v>0.4703</v>
      </c>
      <c r="D1477" s="2">
        <v>2.3279999999999998</v>
      </c>
      <c r="E1477" s="2">
        <v>3.6669999999999998</v>
      </c>
      <c r="F1477" s="2">
        <v>2.427</v>
      </c>
    </row>
    <row r="1478" spans="2:6" x14ac:dyDescent="0.25">
      <c r="B1478" s="4" t="s">
        <v>83</v>
      </c>
      <c r="E1478" s="2">
        <v>0.23799999999999999</v>
      </c>
      <c r="F1478" s="2">
        <v>5.45</v>
      </c>
    </row>
    <row r="1479" spans="2:6" x14ac:dyDescent="0.25">
      <c r="B1479" s="4" t="s">
        <v>92</v>
      </c>
      <c r="C1479" s="2">
        <v>98.789199999999994</v>
      </c>
      <c r="D1479" s="2">
        <v>518.82799999999997</v>
      </c>
      <c r="E1479" s="2">
        <v>90.148690000000002</v>
      </c>
      <c r="F1479" s="2">
        <v>405.87200000000001</v>
      </c>
    </row>
    <row r="1480" spans="2:6" x14ac:dyDescent="0.25">
      <c r="B1480" s="4" t="s">
        <v>107</v>
      </c>
      <c r="E1480" s="2">
        <v>1.4790000000000001</v>
      </c>
      <c r="F1480" s="2">
        <v>7.3410000000000002</v>
      </c>
    </row>
    <row r="1481" spans="2:6" x14ac:dyDescent="0.25">
      <c r="B1481" s="4" t="s">
        <v>110</v>
      </c>
      <c r="C1481" s="2">
        <v>7.2060000000000004</v>
      </c>
      <c r="D1481" s="2">
        <v>92.480999999999995</v>
      </c>
      <c r="E1481" s="2">
        <v>0.08</v>
      </c>
      <c r="F1481" s="2">
        <v>0.61099999999999999</v>
      </c>
    </row>
    <row r="1482" spans="2:6" x14ac:dyDescent="0.25">
      <c r="B1482" s="4" t="s">
        <v>113</v>
      </c>
      <c r="C1482" s="2">
        <v>15.3096</v>
      </c>
      <c r="D1482" s="2">
        <v>54.152000000000001</v>
      </c>
      <c r="E1482" s="2">
        <v>106.00964</v>
      </c>
      <c r="F1482" s="2">
        <v>1394.13</v>
      </c>
    </row>
    <row r="1483" spans="2:6" x14ac:dyDescent="0.25">
      <c r="B1483" s="4" t="s">
        <v>116</v>
      </c>
      <c r="C1483" s="2">
        <v>0.29099999999999998</v>
      </c>
      <c r="D1483" s="2">
        <v>19.677</v>
      </c>
    </row>
    <row r="1484" spans="2:6" x14ac:dyDescent="0.25">
      <c r="B1484" s="4" t="s">
        <v>125</v>
      </c>
      <c r="C1484" s="2">
        <v>3.0939999999999999</v>
      </c>
      <c r="D1484" s="2">
        <v>21.605</v>
      </c>
    </row>
    <row r="1485" spans="2:6" x14ac:dyDescent="0.25">
      <c r="B1485" s="4" t="s">
        <v>131</v>
      </c>
      <c r="E1485" s="2">
        <v>1.58</v>
      </c>
      <c r="F1485" s="2">
        <v>52.905999999999999</v>
      </c>
    </row>
    <row r="1486" spans="2:6" x14ac:dyDescent="0.25">
      <c r="B1486" s="4" t="s">
        <v>134</v>
      </c>
      <c r="E1486" s="2">
        <v>2.5000000000000001E-2</v>
      </c>
      <c r="F1486" s="2">
        <v>0.312</v>
      </c>
    </row>
    <row r="1487" spans="2:6" x14ac:dyDescent="0.25">
      <c r="B1487" s="4" t="s">
        <v>140</v>
      </c>
      <c r="C1487" s="2">
        <v>0.04</v>
      </c>
      <c r="D1487" s="2">
        <v>7.5970000000000004</v>
      </c>
      <c r="E1487" s="2">
        <v>7.0000000000000007E-2</v>
      </c>
      <c r="F1487" s="2">
        <v>0.9</v>
      </c>
    </row>
    <row r="1488" spans="2:6" x14ac:dyDescent="0.25">
      <c r="B1488" s="4" t="s">
        <v>143</v>
      </c>
      <c r="C1488" s="2">
        <v>0.67100000000000004</v>
      </c>
      <c r="D1488" s="2">
        <v>5.66</v>
      </c>
      <c r="E1488" s="2">
        <v>5.8000000000000003E-2</v>
      </c>
      <c r="F1488" s="2">
        <v>2.411</v>
      </c>
    </row>
    <row r="1489" spans="2:6" x14ac:dyDescent="0.25">
      <c r="B1489" s="4" t="s">
        <v>155</v>
      </c>
      <c r="C1489" s="2">
        <v>8.0000000000000007E-5</v>
      </c>
      <c r="D1489" s="2">
        <v>0.20100000000000001</v>
      </c>
      <c r="E1489" s="2">
        <v>0.109</v>
      </c>
      <c r="F1489" s="2">
        <v>22.82</v>
      </c>
    </row>
    <row r="1490" spans="2:6" x14ac:dyDescent="0.25">
      <c r="B1490" s="4" t="s">
        <v>164</v>
      </c>
      <c r="C1490" s="2">
        <v>1.772</v>
      </c>
      <c r="D1490" s="2">
        <v>11.11</v>
      </c>
    </row>
    <row r="1491" spans="2:6" x14ac:dyDescent="0.25">
      <c r="B1491" s="4" t="s">
        <v>167</v>
      </c>
      <c r="C1491" s="2">
        <v>0.22109000000000001</v>
      </c>
      <c r="D1491" s="2">
        <v>4.1609999999999996</v>
      </c>
      <c r="E1491" s="2">
        <v>7.4999999999999997E-2</v>
      </c>
      <c r="F1491" s="2">
        <v>0.2</v>
      </c>
    </row>
    <row r="1492" spans="2:6" x14ac:dyDescent="0.25">
      <c r="B1492" s="4" t="s">
        <v>170</v>
      </c>
      <c r="C1492" s="2">
        <v>6.4999999999999997E-3</v>
      </c>
      <c r="D1492" s="2">
        <v>2.371</v>
      </c>
    </row>
    <row r="1493" spans="2:6" x14ac:dyDescent="0.25">
      <c r="B1493" s="4" t="s">
        <v>176</v>
      </c>
      <c r="C1493" s="2">
        <v>0.01</v>
      </c>
      <c r="D1493" s="2">
        <v>3.0920000000000001</v>
      </c>
      <c r="E1493" s="2">
        <v>25.725000000000001</v>
      </c>
      <c r="F1493" s="2">
        <v>28.146000000000001</v>
      </c>
    </row>
    <row r="1494" spans="2:6" x14ac:dyDescent="0.25">
      <c r="B1494" s="4" t="s">
        <v>182</v>
      </c>
      <c r="C1494" s="2">
        <v>1.423</v>
      </c>
      <c r="D1494" s="2">
        <v>6.2649999999999997</v>
      </c>
      <c r="E1494" s="2">
        <v>0.17399999999999999</v>
      </c>
      <c r="F1494" s="2">
        <v>1.5660000000000001</v>
      </c>
    </row>
    <row r="1495" spans="2:6" x14ac:dyDescent="0.25">
      <c r="B1495" s="4" t="s">
        <v>188</v>
      </c>
      <c r="C1495" s="2">
        <v>4.0000000000000002E-4</v>
      </c>
      <c r="D1495" s="2">
        <v>0.41299999999999998</v>
      </c>
      <c r="E1495" s="2">
        <v>0.189</v>
      </c>
      <c r="F1495" s="2">
        <v>86.01</v>
      </c>
    </row>
    <row r="1496" spans="2:6" x14ac:dyDescent="0.25">
      <c r="B1496" s="4" t="s">
        <v>197</v>
      </c>
      <c r="C1496" s="2">
        <v>0.40699999999999997</v>
      </c>
      <c r="D1496" s="2">
        <v>26.905000000000001</v>
      </c>
      <c r="E1496" s="2">
        <v>15.1538</v>
      </c>
      <c r="F1496" s="2">
        <v>66.468000000000004</v>
      </c>
    </row>
    <row r="1497" spans="2:6" x14ac:dyDescent="0.25">
      <c r="B1497" s="4" t="s">
        <v>212</v>
      </c>
      <c r="C1497" s="2">
        <v>1.96207</v>
      </c>
      <c r="D1497" s="2">
        <v>20.329000000000001</v>
      </c>
      <c r="E1497" s="2">
        <v>7.46</v>
      </c>
      <c r="F1497" s="2">
        <v>56.911000000000001</v>
      </c>
    </row>
    <row r="1498" spans="2:6" x14ac:dyDescent="0.25">
      <c r="B1498" s="4" t="s">
        <v>230</v>
      </c>
      <c r="C1498" s="2">
        <v>0.436</v>
      </c>
      <c r="D1498" s="2">
        <v>7.726</v>
      </c>
      <c r="E1498" s="2">
        <v>6.5</v>
      </c>
      <c r="F1498" s="2">
        <v>15.6</v>
      </c>
    </row>
    <row r="1499" spans="2:6" x14ac:dyDescent="0.25">
      <c r="B1499" s="4" t="s">
        <v>257</v>
      </c>
      <c r="C1499" s="2">
        <v>3.6999999999999998E-2</v>
      </c>
      <c r="D1499" s="2">
        <v>2.3679999999999999</v>
      </c>
    </row>
    <row r="1500" spans="2:6" x14ac:dyDescent="0.25">
      <c r="B1500" s="4" t="s">
        <v>260</v>
      </c>
      <c r="C1500" s="2">
        <v>2.9999999999999997E-4</v>
      </c>
      <c r="D1500" s="2">
        <v>1.3540000000000001</v>
      </c>
    </row>
    <row r="1501" spans="2:6" x14ac:dyDescent="0.25">
      <c r="B1501" s="4" t="s">
        <v>272</v>
      </c>
      <c r="C1501" s="2">
        <v>2.9203899999999998</v>
      </c>
      <c r="D1501" s="2">
        <v>46.604999999999997</v>
      </c>
      <c r="E1501" s="2">
        <v>0.15</v>
      </c>
      <c r="F1501" s="2">
        <v>7.7809999999999997</v>
      </c>
    </row>
    <row r="1502" spans="2:6" x14ac:dyDescent="0.25">
      <c r="B1502" s="4" t="s">
        <v>287</v>
      </c>
      <c r="C1502" s="2">
        <v>4.5061</v>
      </c>
      <c r="D1502" s="2">
        <v>58.712000000000003</v>
      </c>
      <c r="E1502" s="2">
        <v>4.306</v>
      </c>
      <c r="F1502" s="2">
        <v>46.183</v>
      </c>
    </row>
    <row r="1503" spans="2:6" x14ac:dyDescent="0.25">
      <c r="B1503" s="4" t="s">
        <v>290</v>
      </c>
      <c r="E1503" s="2">
        <v>0.85799999999999998</v>
      </c>
      <c r="F1503" s="2">
        <v>2.145</v>
      </c>
    </row>
    <row r="1504" spans="2:6" x14ac:dyDescent="0.25">
      <c r="B1504" s="4" t="s">
        <v>293</v>
      </c>
      <c r="C1504" s="2">
        <v>0.41</v>
      </c>
      <c r="D1504" s="2">
        <v>13.691000000000001</v>
      </c>
    </row>
    <row r="1505" spans="1:6" x14ac:dyDescent="0.25">
      <c r="B1505" s="4" t="s">
        <v>323</v>
      </c>
      <c r="E1505" s="2">
        <v>11.744999999999999</v>
      </c>
      <c r="F1505" s="2">
        <v>10</v>
      </c>
    </row>
    <row r="1506" spans="1:6" x14ac:dyDescent="0.25">
      <c r="B1506" s="4" t="s">
        <v>341</v>
      </c>
      <c r="C1506" s="2">
        <v>3.7549999999999999</v>
      </c>
      <c r="D1506" s="2">
        <v>47.972999999999999</v>
      </c>
      <c r="E1506" s="2">
        <v>1.881</v>
      </c>
      <c r="F1506" s="2">
        <v>30.126000000000001</v>
      </c>
    </row>
    <row r="1507" spans="1:6" x14ac:dyDescent="0.25">
      <c r="B1507" s="4" t="s">
        <v>353</v>
      </c>
      <c r="C1507" s="2">
        <v>1.02</v>
      </c>
      <c r="D1507" s="2">
        <v>61.298999999999999</v>
      </c>
      <c r="E1507" s="2">
        <v>3.34</v>
      </c>
      <c r="F1507" s="2">
        <v>167.083</v>
      </c>
    </row>
    <row r="1508" spans="1:6" x14ac:dyDescent="0.25">
      <c r="B1508" s="4" t="s">
        <v>356</v>
      </c>
      <c r="C1508" s="2">
        <v>0.247</v>
      </c>
      <c r="D1508" s="2">
        <v>4.1890000000000001</v>
      </c>
      <c r="E1508" s="2">
        <v>1.2999999999999999E-2</v>
      </c>
      <c r="F1508" s="2">
        <v>0.77500000000000002</v>
      </c>
    </row>
    <row r="1509" spans="1:6" x14ac:dyDescent="0.25">
      <c r="B1509" s="4" t="s">
        <v>371</v>
      </c>
      <c r="C1509" s="2">
        <v>0.62128000000000005</v>
      </c>
      <c r="D1509" s="2">
        <v>105.648</v>
      </c>
      <c r="E1509" s="2">
        <v>0.68300000000000005</v>
      </c>
      <c r="F1509" s="2">
        <v>104.476</v>
      </c>
    </row>
    <row r="1510" spans="1:6" x14ac:dyDescent="0.25">
      <c r="B1510" s="4" t="s">
        <v>392</v>
      </c>
      <c r="C1510" s="2">
        <v>3.5710000000000002</v>
      </c>
      <c r="D1510" s="2">
        <v>52.11</v>
      </c>
      <c r="E1510" s="2">
        <v>2.423</v>
      </c>
      <c r="F1510" s="2">
        <v>41.375999999999998</v>
      </c>
    </row>
    <row r="1511" spans="1:6" x14ac:dyDescent="0.25">
      <c r="B1511" s="4" t="s">
        <v>395</v>
      </c>
      <c r="C1511" s="2">
        <v>0.04</v>
      </c>
      <c r="D1511" s="2">
        <v>0.57699999999999996</v>
      </c>
    </row>
    <row r="1512" spans="1:6" x14ac:dyDescent="0.25">
      <c r="B1512" s="4" t="s">
        <v>410</v>
      </c>
      <c r="C1512" s="2">
        <v>6.5152000000000001</v>
      </c>
      <c r="D1512" s="2">
        <v>154.66999999999999</v>
      </c>
      <c r="E1512" s="2">
        <v>10.401</v>
      </c>
      <c r="F1512" s="2">
        <v>67.501999999999995</v>
      </c>
    </row>
    <row r="1513" spans="1:6" x14ac:dyDescent="0.25">
      <c r="B1513" s="4" t="s">
        <v>218</v>
      </c>
      <c r="E1513" s="2">
        <v>1.0999999999999999E-2</v>
      </c>
      <c r="F1513" s="2">
        <v>0.52</v>
      </c>
    </row>
    <row r="1514" spans="1:6" x14ac:dyDescent="0.25">
      <c r="B1514" s="4" t="s">
        <v>314</v>
      </c>
      <c r="C1514" s="2">
        <v>5.4302000000000001</v>
      </c>
      <c r="D1514" s="2">
        <v>75.007999999999996</v>
      </c>
      <c r="E1514" s="2">
        <v>10.164999999999999</v>
      </c>
      <c r="F1514" s="2">
        <v>64.509</v>
      </c>
    </row>
    <row r="1515" spans="1:6" x14ac:dyDescent="0.25">
      <c r="B1515" s="4" t="s">
        <v>377</v>
      </c>
      <c r="C1515" s="2">
        <v>1.085</v>
      </c>
      <c r="D1515" s="2">
        <v>79.662000000000006</v>
      </c>
      <c r="E1515" s="2">
        <v>0.22500000000000001</v>
      </c>
      <c r="F1515" s="2">
        <v>2.4729999999999999</v>
      </c>
    </row>
    <row r="1516" spans="1:6" x14ac:dyDescent="0.25">
      <c r="A1516" s="4" t="s">
        <v>567</v>
      </c>
      <c r="B1516" s="4" t="s">
        <v>17</v>
      </c>
      <c r="C1516" s="2">
        <v>4.8000000000000001E-2</v>
      </c>
      <c r="D1516" s="2">
        <v>4.6130000000000004</v>
      </c>
      <c r="E1516" s="2">
        <v>22.449000000000002</v>
      </c>
      <c r="F1516" s="2">
        <v>17.535</v>
      </c>
    </row>
    <row r="1517" spans="1:6" x14ac:dyDescent="0.25">
      <c r="B1517" s="4" t="s">
        <v>408</v>
      </c>
      <c r="C1517" s="2">
        <v>4.8000000000000001E-2</v>
      </c>
      <c r="D1517" s="2">
        <v>4.6130000000000004</v>
      </c>
      <c r="E1517" s="2">
        <v>8.798</v>
      </c>
      <c r="F1517" s="2">
        <v>15.406000000000001</v>
      </c>
    </row>
    <row r="1518" spans="1:6" x14ac:dyDescent="0.25">
      <c r="B1518" s="4" t="s">
        <v>92</v>
      </c>
      <c r="E1518" s="2">
        <v>8.7949999999999999</v>
      </c>
      <c r="F1518" s="2">
        <v>15.15</v>
      </c>
    </row>
    <row r="1519" spans="1:6" x14ac:dyDescent="0.25">
      <c r="B1519" s="4" t="s">
        <v>116</v>
      </c>
      <c r="C1519" s="2">
        <v>4.8000000000000001E-2</v>
      </c>
      <c r="D1519" s="2">
        <v>4.6130000000000004</v>
      </c>
    </row>
    <row r="1520" spans="1:6" x14ac:dyDescent="0.25">
      <c r="B1520" s="4" t="s">
        <v>188</v>
      </c>
      <c r="E1520" s="2">
        <v>3.0000000000000001E-3</v>
      </c>
      <c r="F1520" s="2">
        <v>0.25600000000000001</v>
      </c>
    </row>
    <row r="1521" spans="1:6" x14ac:dyDescent="0.25">
      <c r="B1521" s="4" t="s">
        <v>410</v>
      </c>
      <c r="E1521" s="2">
        <v>13.651</v>
      </c>
      <c r="F1521" s="2">
        <v>2.129</v>
      </c>
    </row>
    <row r="1522" spans="1:6" x14ac:dyDescent="0.25">
      <c r="B1522" s="4" t="s">
        <v>377</v>
      </c>
      <c r="E1522" s="2">
        <v>13.651</v>
      </c>
      <c r="F1522" s="2">
        <v>2.129</v>
      </c>
    </row>
    <row r="1523" spans="1:6" x14ac:dyDescent="0.25">
      <c r="A1523" s="4" t="s">
        <v>568</v>
      </c>
      <c r="B1523" s="4" t="s">
        <v>17</v>
      </c>
      <c r="C1523" s="2">
        <v>747.19600000000003</v>
      </c>
      <c r="D1523" s="2">
        <v>2048.6280000000002</v>
      </c>
      <c r="E1523" s="2">
        <v>1710.259</v>
      </c>
      <c r="F1523" s="2">
        <v>21224.866999999998</v>
      </c>
    </row>
    <row r="1524" spans="1:6" x14ac:dyDescent="0.25">
      <c r="B1524" s="4" t="s">
        <v>408</v>
      </c>
      <c r="C1524" s="2">
        <v>652.65800000000002</v>
      </c>
      <c r="D1524" s="2">
        <v>2012.028</v>
      </c>
      <c r="E1524" s="2">
        <v>1691.1389999999999</v>
      </c>
      <c r="F1524" s="2">
        <v>21157.337</v>
      </c>
    </row>
    <row r="1525" spans="1:6" x14ac:dyDescent="0.25">
      <c r="B1525" s="4" t="s">
        <v>47</v>
      </c>
      <c r="C1525" s="2">
        <v>10.647</v>
      </c>
      <c r="D1525" s="2">
        <v>311.125</v>
      </c>
    </row>
    <row r="1526" spans="1:6" x14ac:dyDescent="0.25">
      <c r="B1526" s="4" t="s">
        <v>83</v>
      </c>
      <c r="E1526" s="2">
        <v>692.64499999999998</v>
      </c>
      <c r="F1526" s="2">
        <v>11409.373</v>
      </c>
    </row>
    <row r="1527" spans="1:6" x14ac:dyDescent="0.25">
      <c r="B1527" s="4" t="s">
        <v>92</v>
      </c>
      <c r="C1527" s="2">
        <v>32.470999999999997</v>
      </c>
      <c r="D1527" s="2">
        <v>115.268</v>
      </c>
      <c r="E1527" s="2">
        <v>374.01100000000002</v>
      </c>
      <c r="F1527" s="2">
        <v>5530.2719999999999</v>
      </c>
    </row>
    <row r="1528" spans="1:6" x14ac:dyDescent="0.25">
      <c r="B1528" s="4" t="s">
        <v>113</v>
      </c>
      <c r="C1528" s="2">
        <v>3.3</v>
      </c>
      <c r="D1528" s="2">
        <v>4.3769999999999998</v>
      </c>
      <c r="E1528" s="2">
        <v>321.36</v>
      </c>
      <c r="F1528" s="2">
        <v>2879.3180000000002</v>
      </c>
    </row>
    <row r="1529" spans="1:6" x14ac:dyDescent="0.25">
      <c r="B1529" s="4" t="s">
        <v>182</v>
      </c>
      <c r="C1529" s="2">
        <v>23.86</v>
      </c>
      <c r="D1529" s="2">
        <v>340</v>
      </c>
    </row>
    <row r="1530" spans="1:6" x14ac:dyDescent="0.25">
      <c r="B1530" s="4" t="s">
        <v>188</v>
      </c>
      <c r="C1530" s="2">
        <v>55.87</v>
      </c>
      <c r="D1530" s="2">
        <v>121.51</v>
      </c>
      <c r="E1530" s="2">
        <v>187.27</v>
      </c>
      <c r="F1530" s="2">
        <v>500.68900000000002</v>
      </c>
    </row>
    <row r="1531" spans="1:6" x14ac:dyDescent="0.25">
      <c r="B1531" s="4" t="s">
        <v>197</v>
      </c>
      <c r="C1531" s="2">
        <v>340.07</v>
      </c>
      <c r="D1531" s="2">
        <v>519.04</v>
      </c>
    </row>
    <row r="1532" spans="1:6" x14ac:dyDescent="0.25">
      <c r="B1532" s="4" t="s">
        <v>212</v>
      </c>
      <c r="C1532" s="2">
        <v>139.62</v>
      </c>
      <c r="D1532" s="2">
        <v>456.20800000000003</v>
      </c>
      <c r="E1532" s="2">
        <v>6.8</v>
      </c>
      <c r="F1532" s="2">
        <v>37.380000000000003</v>
      </c>
    </row>
    <row r="1533" spans="1:6" x14ac:dyDescent="0.25">
      <c r="B1533" s="4" t="s">
        <v>353</v>
      </c>
      <c r="C1533" s="2">
        <v>46.82</v>
      </c>
      <c r="D1533" s="2">
        <v>144.5</v>
      </c>
      <c r="E1533" s="2">
        <v>109.053</v>
      </c>
      <c r="F1533" s="2">
        <v>800.30499999999995</v>
      </c>
    </row>
    <row r="1534" spans="1:6" x14ac:dyDescent="0.25">
      <c r="B1534" s="4" t="s">
        <v>410</v>
      </c>
      <c r="C1534" s="2">
        <v>94.537999999999997</v>
      </c>
      <c r="D1534" s="2">
        <v>36.6</v>
      </c>
      <c r="E1534" s="2">
        <v>19.12</v>
      </c>
      <c r="F1534" s="2">
        <v>67.53</v>
      </c>
    </row>
    <row r="1535" spans="1:6" x14ac:dyDescent="0.25">
      <c r="B1535" s="4" t="s">
        <v>314</v>
      </c>
      <c r="C1535" s="2">
        <v>88.537999999999997</v>
      </c>
      <c r="D1535" s="2">
        <v>34.6</v>
      </c>
    </row>
    <row r="1536" spans="1:6" x14ac:dyDescent="0.25">
      <c r="B1536" s="4" t="s">
        <v>377</v>
      </c>
      <c r="C1536" s="2">
        <v>6</v>
      </c>
      <c r="D1536" s="2">
        <v>2</v>
      </c>
      <c r="E1536" s="2">
        <v>19.12</v>
      </c>
      <c r="F1536" s="2">
        <v>67.53</v>
      </c>
    </row>
    <row r="1537" spans="1:6" x14ac:dyDescent="0.25">
      <c r="A1537" s="4" t="s">
        <v>569</v>
      </c>
      <c r="B1537" s="4" t="s">
        <v>17</v>
      </c>
      <c r="C1537" s="2">
        <v>320.57499999999999</v>
      </c>
      <c r="D1537" s="2">
        <v>2067.3519999999999</v>
      </c>
      <c r="E1537" s="2">
        <v>164.55799999999999</v>
      </c>
      <c r="F1537" s="2">
        <v>1417.673</v>
      </c>
    </row>
    <row r="1538" spans="1:6" x14ac:dyDescent="0.25">
      <c r="B1538" s="4" t="s">
        <v>408</v>
      </c>
      <c r="C1538" s="2">
        <v>238.83500000000001</v>
      </c>
      <c r="D1538" s="2">
        <v>2038.828</v>
      </c>
      <c r="E1538" s="2">
        <v>106.68899999999999</v>
      </c>
      <c r="F1538" s="2">
        <v>1358.02</v>
      </c>
    </row>
    <row r="1539" spans="1:6" x14ac:dyDescent="0.25">
      <c r="B1539" s="4" t="s">
        <v>19</v>
      </c>
      <c r="E1539" s="2">
        <v>3.5000000000000003E-2</v>
      </c>
      <c r="F1539" s="2">
        <v>5.2619999999999996</v>
      </c>
    </row>
    <row r="1540" spans="1:6" x14ac:dyDescent="0.25">
      <c r="B1540" s="4" t="s">
        <v>47</v>
      </c>
      <c r="C1540" s="2">
        <v>96.286000000000001</v>
      </c>
      <c r="D1540" s="2">
        <v>1210.2370000000001</v>
      </c>
    </row>
    <row r="1541" spans="1:6" x14ac:dyDescent="0.25">
      <c r="B1541" s="4" t="s">
        <v>65</v>
      </c>
      <c r="E1541" s="2">
        <v>24.96</v>
      </c>
      <c r="F1541" s="2">
        <v>831.08100000000002</v>
      </c>
    </row>
    <row r="1542" spans="1:6" x14ac:dyDescent="0.25">
      <c r="B1542" s="4" t="s">
        <v>92</v>
      </c>
      <c r="C1542" s="2">
        <v>62.999000000000002</v>
      </c>
      <c r="D1542" s="2">
        <v>424.90800000000002</v>
      </c>
      <c r="E1542" s="2">
        <v>73.694000000000003</v>
      </c>
      <c r="F1542" s="2">
        <v>362.995</v>
      </c>
    </row>
    <row r="1543" spans="1:6" x14ac:dyDescent="0.25">
      <c r="B1543" s="4" t="s">
        <v>212</v>
      </c>
      <c r="C1543" s="2">
        <v>79.55</v>
      </c>
      <c r="D1543" s="2">
        <v>403.68299999999999</v>
      </c>
      <c r="E1543" s="2">
        <v>8</v>
      </c>
      <c r="F1543" s="2">
        <v>158.68199999999999</v>
      </c>
    </row>
    <row r="1544" spans="1:6" x14ac:dyDescent="0.25">
      <c r="B1544" s="4" t="s">
        <v>410</v>
      </c>
      <c r="C1544" s="2">
        <v>81.739999999999995</v>
      </c>
      <c r="D1544" s="2">
        <v>28.524000000000001</v>
      </c>
      <c r="E1544" s="2">
        <v>57.869</v>
      </c>
      <c r="F1544" s="2">
        <v>59.652999999999999</v>
      </c>
    </row>
    <row r="1545" spans="1:6" x14ac:dyDescent="0.25">
      <c r="B1545" s="4" t="s">
        <v>218</v>
      </c>
      <c r="C1545" s="2">
        <v>2.5</v>
      </c>
      <c r="D1545" s="2">
        <v>2</v>
      </c>
    </row>
    <row r="1546" spans="1:6" x14ac:dyDescent="0.25">
      <c r="B1546" s="4" t="s">
        <v>314</v>
      </c>
      <c r="C1546" s="2">
        <v>54.3</v>
      </c>
      <c r="D1546" s="2">
        <v>13.574999999999999</v>
      </c>
    </row>
    <row r="1547" spans="1:6" x14ac:dyDescent="0.25">
      <c r="B1547" s="4" t="s">
        <v>377</v>
      </c>
      <c r="C1547" s="2">
        <v>24.94</v>
      </c>
      <c r="D1547" s="2">
        <v>12.949</v>
      </c>
      <c r="E1547" s="2">
        <v>57.869</v>
      </c>
      <c r="F1547" s="2">
        <v>59.652999999999999</v>
      </c>
    </row>
    <row r="1548" spans="1:6" x14ac:dyDescent="0.25">
      <c r="A1548" s="4" t="s">
        <v>570</v>
      </c>
      <c r="B1548" s="4" t="s">
        <v>17</v>
      </c>
      <c r="C1548" s="2">
        <v>110.21899999999999</v>
      </c>
      <c r="D1548" s="2">
        <v>2150.9940000000001</v>
      </c>
      <c r="E1548" s="2">
        <v>145.495</v>
      </c>
      <c r="F1548" s="2">
        <v>2889.2539999999999</v>
      </c>
    </row>
    <row r="1549" spans="1:6" x14ac:dyDescent="0.25">
      <c r="B1549" s="4" t="s">
        <v>408</v>
      </c>
      <c r="C1549" s="2">
        <v>110.21899999999999</v>
      </c>
      <c r="D1549" s="2">
        <v>2150.9940000000001</v>
      </c>
      <c r="E1549" s="2">
        <v>144.375</v>
      </c>
      <c r="F1549" s="2">
        <v>2887.0949999999998</v>
      </c>
    </row>
    <row r="1550" spans="1:6" x14ac:dyDescent="0.25">
      <c r="B1550" s="4" t="s">
        <v>92</v>
      </c>
      <c r="C1550" s="2">
        <v>100.824</v>
      </c>
      <c r="D1550" s="2">
        <v>2019.627</v>
      </c>
      <c r="E1550" s="2">
        <v>137.28100000000001</v>
      </c>
      <c r="F1550" s="2">
        <v>2808.5450000000001</v>
      </c>
    </row>
    <row r="1551" spans="1:6" x14ac:dyDescent="0.25">
      <c r="B1551" s="4" t="s">
        <v>113</v>
      </c>
      <c r="C1551" s="2">
        <v>2.94</v>
      </c>
      <c r="D1551" s="2">
        <v>5.74</v>
      </c>
      <c r="E1551" s="2">
        <v>9.5000000000000001E-2</v>
      </c>
      <c r="F1551" s="2">
        <v>9.4E-2</v>
      </c>
    </row>
    <row r="1552" spans="1:6" x14ac:dyDescent="0.25">
      <c r="B1552" s="4" t="s">
        <v>212</v>
      </c>
      <c r="C1552" s="2">
        <v>4.6559999999999997</v>
      </c>
      <c r="D1552" s="2">
        <v>124.60599999999999</v>
      </c>
      <c r="E1552" s="2">
        <v>5.6</v>
      </c>
      <c r="F1552" s="2">
        <v>76.078000000000003</v>
      </c>
    </row>
    <row r="1553" spans="1:6" x14ac:dyDescent="0.25">
      <c r="B1553" s="4" t="s">
        <v>353</v>
      </c>
      <c r="C1553" s="2">
        <v>1.7989999999999999</v>
      </c>
      <c r="D1553" s="2">
        <v>1.0209999999999999</v>
      </c>
      <c r="E1553" s="2">
        <v>1.399</v>
      </c>
      <c r="F1553" s="2">
        <v>2.3780000000000001</v>
      </c>
    </row>
    <row r="1554" spans="1:6" x14ac:dyDescent="0.25">
      <c r="B1554" s="4" t="s">
        <v>410</v>
      </c>
      <c r="E1554" s="2">
        <v>1.1200000000000001</v>
      </c>
      <c r="F1554" s="2">
        <v>2.1589999999999998</v>
      </c>
    </row>
    <row r="1555" spans="1:6" x14ac:dyDescent="0.25">
      <c r="B1555" s="4" t="s">
        <v>377</v>
      </c>
      <c r="E1555" s="2">
        <v>1.1200000000000001</v>
      </c>
      <c r="F1555" s="2">
        <v>2.1589999999999998</v>
      </c>
    </row>
    <row r="1556" spans="1:6" x14ac:dyDescent="0.25">
      <c r="A1556" s="4" t="s">
        <v>571</v>
      </c>
      <c r="B1556" s="4" t="s">
        <v>17</v>
      </c>
      <c r="C1556" s="2">
        <v>108.7852</v>
      </c>
      <c r="D1556" s="2">
        <v>1398.3910000000001</v>
      </c>
      <c r="E1556" s="2">
        <v>2010.6876600000001</v>
      </c>
      <c r="F1556" s="2">
        <v>24399.737000000001</v>
      </c>
    </row>
    <row r="1557" spans="1:6" x14ac:dyDescent="0.25">
      <c r="B1557" s="4" t="s">
        <v>408</v>
      </c>
      <c r="C1557" s="2">
        <v>108.7242</v>
      </c>
      <c r="D1557" s="2">
        <v>1397.5609999999999</v>
      </c>
      <c r="E1557" s="2">
        <v>2009.1636599999999</v>
      </c>
      <c r="F1557" s="2">
        <v>24383.414000000001</v>
      </c>
    </row>
    <row r="1558" spans="1:6" x14ac:dyDescent="0.25">
      <c r="B1558" s="4" t="s">
        <v>47</v>
      </c>
      <c r="C1558" s="2">
        <v>2.746</v>
      </c>
      <c r="D1558" s="2">
        <v>59.517000000000003</v>
      </c>
      <c r="E1558" s="2">
        <v>0.23</v>
      </c>
      <c r="F1558" s="2">
        <v>38.911999999999999</v>
      </c>
    </row>
    <row r="1559" spans="1:6" x14ac:dyDescent="0.25">
      <c r="B1559" s="4" t="s">
        <v>65</v>
      </c>
      <c r="C1559" s="2">
        <v>7.2840000000000002E-2</v>
      </c>
      <c r="D1559" s="2">
        <v>7.7030000000000003</v>
      </c>
      <c r="E1559" s="2">
        <v>0.05</v>
      </c>
      <c r="F1559" s="2">
        <v>14.035</v>
      </c>
    </row>
    <row r="1560" spans="1:6" x14ac:dyDescent="0.25">
      <c r="B1560" s="4" t="s">
        <v>80</v>
      </c>
      <c r="E1560" s="2">
        <v>3.62</v>
      </c>
      <c r="F1560" s="2">
        <v>149.92599999999999</v>
      </c>
    </row>
    <row r="1561" spans="1:6" x14ac:dyDescent="0.25">
      <c r="B1561" s="4" t="s">
        <v>83</v>
      </c>
      <c r="C1561" s="2">
        <v>0.21970000000000001</v>
      </c>
      <c r="D1561" s="2">
        <v>22.262</v>
      </c>
      <c r="E1561" s="2">
        <v>1.2531399999999999</v>
      </c>
      <c r="F1561" s="2">
        <v>184.79599999999999</v>
      </c>
    </row>
    <row r="1562" spans="1:6" x14ac:dyDescent="0.25">
      <c r="B1562" s="4" t="s">
        <v>92</v>
      </c>
      <c r="C1562" s="2">
        <v>98.18</v>
      </c>
      <c r="D1562" s="2">
        <v>1166.8989999999999</v>
      </c>
      <c r="E1562" s="2">
        <v>1999.5029999999999</v>
      </c>
      <c r="F1562" s="2">
        <v>23870.305</v>
      </c>
    </row>
    <row r="1563" spans="1:6" x14ac:dyDescent="0.25">
      <c r="B1563" s="4" t="s">
        <v>110</v>
      </c>
      <c r="C1563" s="2">
        <v>1.2999999999999999E-2</v>
      </c>
      <c r="D1563" s="2">
        <v>0.53</v>
      </c>
    </row>
    <row r="1564" spans="1:6" x14ac:dyDescent="0.25">
      <c r="B1564" s="4" t="s">
        <v>113</v>
      </c>
      <c r="C1564" s="2">
        <v>0.6</v>
      </c>
      <c r="D1564" s="2">
        <v>0.55900000000000005</v>
      </c>
      <c r="E1564" s="2">
        <v>0.16500000000000001</v>
      </c>
      <c r="F1564" s="2">
        <v>10.884</v>
      </c>
    </row>
    <row r="1565" spans="1:6" x14ac:dyDescent="0.25">
      <c r="B1565" s="4" t="s">
        <v>140</v>
      </c>
      <c r="C1565" s="2">
        <v>0.109</v>
      </c>
      <c r="D1565" s="2">
        <v>2.5550000000000002</v>
      </c>
    </row>
    <row r="1566" spans="1:6" x14ac:dyDescent="0.25">
      <c r="B1566" s="4" t="s">
        <v>170</v>
      </c>
      <c r="E1566" s="2">
        <v>5.0000000000000001E-4</v>
      </c>
      <c r="F1566" s="2">
        <v>9.9000000000000005E-2</v>
      </c>
    </row>
    <row r="1567" spans="1:6" x14ac:dyDescent="0.25">
      <c r="B1567" s="4" t="s">
        <v>182</v>
      </c>
      <c r="C1567" s="2">
        <v>0.21</v>
      </c>
      <c r="D1567" s="2">
        <v>1.53</v>
      </c>
    </row>
    <row r="1568" spans="1:6" x14ac:dyDescent="0.25">
      <c r="B1568" s="4" t="s">
        <v>188</v>
      </c>
      <c r="C1568" s="2">
        <v>0.89766000000000001</v>
      </c>
      <c r="D1568" s="2">
        <v>98.117000000000004</v>
      </c>
      <c r="E1568" s="2">
        <v>0.75402000000000002</v>
      </c>
      <c r="F1568" s="2">
        <v>87.882999999999996</v>
      </c>
    </row>
    <row r="1569" spans="1:6" x14ac:dyDescent="0.25">
      <c r="B1569" s="4" t="s">
        <v>272</v>
      </c>
      <c r="E1569" s="2">
        <v>0.42399999999999999</v>
      </c>
      <c r="F1569" s="2">
        <v>10.279</v>
      </c>
    </row>
    <row r="1570" spans="1:6" x14ac:dyDescent="0.25">
      <c r="B1570" s="4" t="s">
        <v>323</v>
      </c>
      <c r="C1570" s="2">
        <v>6.0000000000000001E-3</v>
      </c>
      <c r="D1570" s="2">
        <v>1.0900000000000001</v>
      </c>
    </row>
    <row r="1571" spans="1:6" x14ac:dyDescent="0.25">
      <c r="B1571" s="4" t="s">
        <v>338</v>
      </c>
      <c r="E1571" s="2">
        <v>6.0000000000000001E-3</v>
      </c>
      <c r="F1571" s="2">
        <v>1.2190000000000001</v>
      </c>
    </row>
    <row r="1572" spans="1:6" x14ac:dyDescent="0.25">
      <c r="B1572" s="4" t="s">
        <v>353</v>
      </c>
      <c r="C1572" s="2">
        <v>5.5990000000000002</v>
      </c>
      <c r="D1572" s="2">
        <v>21.524000000000001</v>
      </c>
      <c r="E1572" s="2">
        <v>3.1579999999999999</v>
      </c>
      <c r="F1572" s="2">
        <v>15.076000000000001</v>
      </c>
    </row>
    <row r="1573" spans="1:6" x14ac:dyDescent="0.25">
      <c r="B1573" s="4" t="s">
        <v>356</v>
      </c>
      <c r="C1573" s="2">
        <v>7.0999999999999994E-2</v>
      </c>
      <c r="D1573" s="2">
        <v>15.275</v>
      </c>
    </row>
    <row r="1574" spans="1:6" x14ac:dyDescent="0.25">
      <c r="B1574" s="4" t="s">
        <v>410</v>
      </c>
      <c r="C1574" s="2">
        <v>6.0999999999999999E-2</v>
      </c>
      <c r="D1574" s="2">
        <v>0.83</v>
      </c>
      <c r="E1574" s="2">
        <v>1.524</v>
      </c>
      <c r="F1574" s="2">
        <v>16.323</v>
      </c>
    </row>
    <row r="1575" spans="1:6" x14ac:dyDescent="0.25">
      <c r="B1575" s="4" t="s">
        <v>77</v>
      </c>
      <c r="C1575" s="2">
        <v>6.0999999999999999E-2</v>
      </c>
      <c r="D1575" s="2">
        <v>0.83</v>
      </c>
    </row>
    <row r="1576" spans="1:6" x14ac:dyDescent="0.25">
      <c r="B1576" s="4" t="s">
        <v>314</v>
      </c>
      <c r="E1576" s="2">
        <v>0.50900000000000001</v>
      </c>
      <c r="F1576" s="2">
        <v>6.157</v>
      </c>
    </row>
    <row r="1577" spans="1:6" x14ac:dyDescent="0.25">
      <c r="B1577" s="4" t="s">
        <v>377</v>
      </c>
      <c r="E1577" s="2">
        <v>1.0149999999999999</v>
      </c>
      <c r="F1577" s="2">
        <v>10.166</v>
      </c>
    </row>
    <row r="1578" spans="1:6" x14ac:dyDescent="0.25">
      <c r="A1578" s="4" t="s">
        <v>572</v>
      </c>
      <c r="B1578" s="4" t="s">
        <v>17</v>
      </c>
      <c r="C1578" s="2">
        <v>2.1019999999999999</v>
      </c>
      <c r="D1578" s="2">
        <v>76.8</v>
      </c>
      <c r="E1578" s="2">
        <v>1.766</v>
      </c>
      <c r="F1578" s="2">
        <v>29.216000000000001</v>
      </c>
    </row>
    <row r="1579" spans="1:6" x14ac:dyDescent="0.25">
      <c r="B1579" s="4" t="s">
        <v>408</v>
      </c>
      <c r="C1579" s="2">
        <v>2.1019999999999999</v>
      </c>
      <c r="D1579" s="2">
        <v>76.8</v>
      </c>
      <c r="E1579" s="2">
        <v>1.766</v>
      </c>
      <c r="F1579" s="2">
        <v>29.216000000000001</v>
      </c>
    </row>
    <row r="1580" spans="1:6" x14ac:dyDescent="0.25">
      <c r="B1580" s="4" t="s">
        <v>92</v>
      </c>
      <c r="C1580" s="2">
        <v>2.1019999999999999</v>
      </c>
      <c r="D1580" s="2">
        <v>76.8</v>
      </c>
      <c r="E1580" s="2">
        <v>1.766</v>
      </c>
      <c r="F1580" s="2">
        <v>29.216000000000001</v>
      </c>
    </row>
    <row r="1581" spans="1:6" x14ac:dyDescent="0.25">
      <c r="A1581" s="4" t="s">
        <v>573</v>
      </c>
      <c r="B1581" s="4" t="s">
        <v>17</v>
      </c>
      <c r="C1581" s="2">
        <v>3182.0706</v>
      </c>
      <c r="D1581" s="2">
        <v>9207.4349999999995</v>
      </c>
      <c r="E1581" s="2">
        <v>4384.3986000000004</v>
      </c>
      <c r="F1581" s="2">
        <v>13276.824000000001</v>
      </c>
    </row>
    <row r="1582" spans="1:6" x14ac:dyDescent="0.25">
      <c r="B1582" s="4" t="s">
        <v>408</v>
      </c>
      <c r="C1582" s="2">
        <v>518.20845999999995</v>
      </c>
      <c r="D1582" s="2">
        <v>783.54</v>
      </c>
      <c r="E1582" s="2">
        <v>516.14427999999998</v>
      </c>
      <c r="F1582" s="2">
        <v>959.904</v>
      </c>
    </row>
    <row r="1583" spans="1:6" x14ac:dyDescent="0.25">
      <c r="B1583" s="4" t="s">
        <v>19</v>
      </c>
      <c r="C1583" s="2">
        <v>65.954999999999998</v>
      </c>
      <c r="D1583" s="2">
        <v>84.206000000000003</v>
      </c>
      <c r="E1583" s="2">
        <v>75.007000000000005</v>
      </c>
      <c r="F1583" s="2">
        <v>111.583</v>
      </c>
    </row>
    <row r="1584" spans="1:6" x14ac:dyDescent="0.25">
      <c r="B1584" s="4" t="s">
        <v>83</v>
      </c>
      <c r="E1584" s="2">
        <v>0.435</v>
      </c>
      <c r="F1584" s="2">
        <v>0.5</v>
      </c>
    </row>
    <row r="1585" spans="2:6" x14ac:dyDescent="0.25">
      <c r="B1585" s="4" t="s">
        <v>92</v>
      </c>
      <c r="C1585" s="2">
        <v>371.04320000000001</v>
      </c>
      <c r="D1585" s="2">
        <v>565.60900000000004</v>
      </c>
      <c r="E1585" s="2">
        <v>293.06610000000001</v>
      </c>
      <c r="F1585" s="2">
        <v>635.55100000000004</v>
      </c>
    </row>
    <row r="1586" spans="2:6" x14ac:dyDescent="0.25">
      <c r="B1586" s="4" t="s">
        <v>113</v>
      </c>
      <c r="C1586" s="2">
        <v>3.0419999999999998</v>
      </c>
      <c r="D1586" s="2">
        <v>9.2859999999999996</v>
      </c>
      <c r="E1586" s="2">
        <v>0.17560000000000001</v>
      </c>
      <c r="F1586" s="2">
        <v>1.095</v>
      </c>
    </row>
    <row r="1587" spans="2:6" x14ac:dyDescent="0.25">
      <c r="B1587" s="4" t="s">
        <v>182</v>
      </c>
      <c r="C1587" s="2">
        <v>57.15</v>
      </c>
      <c r="D1587" s="2">
        <v>54.591999999999999</v>
      </c>
      <c r="E1587" s="2">
        <v>87.134</v>
      </c>
      <c r="F1587" s="2">
        <v>80.787000000000006</v>
      </c>
    </row>
    <row r="1588" spans="2:6" x14ac:dyDescent="0.25">
      <c r="B1588" s="4" t="s">
        <v>188</v>
      </c>
      <c r="C1588" s="2">
        <v>1.56443</v>
      </c>
      <c r="D1588" s="2">
        <v>9.0739999999999998</v>
      </c>
      <c r="E1588" s="2">
        <v>4.0000000000000003E-5</v>
      </c>
      <c r="F1588" s="2">
        <v>8.0000000000000002E-3</v>
      </c>
    </row>
    <row r="1589" spans="2:6" x14ac:dyDescent="0.25">
      <c r="B1589" s="4" t="s">
        <v>197</v>
      </c>
      <c r="E1589" s="2">
        <v>2.395</v>
      </c>
      <c r="F1589" s="2">
        <v>1.9219999999999999</v>
      </c>
    </row>
    <row r="1590" spans="2:6" x14ac:dyDescent="0.25">
      <c r="B1590" s="4" t="s">
        <v>212</v>
      </c>
      <c r="C1590" s="2">
        <v>0.44390000000000002</v>
      </c>
      <c r="D1590" s="2">
        <v>2.1930000000000001</v>
      </c>
      <c r="E1590" s="2">
        <v>0.60794000000000004</v>
      </c>
      <c r="F1590" s="2">
        <v>4.7359999999999998</v>
      </c>
    </row>
    <row r="1591" spans="2:6" x14ac:dyDescent="0.25">
      <c r="B1591" s="4" t="s">
        <v>230</v>
      </c>
      <c r="E1591" s="2">
        <v>0.15</v>
      </c>
      <c r="F1591" s="2">
        <v>0.14199999999999999</v>
      </c>
    </row>
    <row r="1592" spans="2:6" x14ac:dyDescent="0.25">
      <c r="B1592" s="4" t="s">
        <v>236</v>
      </c>
      <c r="E1592" s="2">
        <v>0.03</v>
      </c>
      <c r="F1592" s="2">
        <v>0.1</v>
      </c>
    </row>
    <row r="1593" spans="2:6" x14ac:dyDescent="0.25">
      <c r="B1593" s="4" t="s">
        <v>293</v>
      </c>
      <c r="C1593" s="2">
        <v>4.0000000000000001E-3</v>
      </c>
      <c r="D1593" s="2">
        <v>2.5999999999999999E-2</v>
      </c>
      <c r="E1593" s="2">
        <v>1E-3</v>
      </c>
      <c r="F1593" s="2">
        <v>1.6E-2</v>
      </c>
    </row>
    <row r="1594" spans="2:6" x14ac:dyDescent="0.25">
      <c r="B1594" s="4" t="s">
        <v>329</v>
      </c>
      <c r="C1594" s="2">
        <v>4.7421499999999996</v>
      </c>
      <c r="D1594" s="2">
        <v>8.5250000000000004</v>
      </c>
      <c r="E1594" s="2">
        <v>3.9154100000000001</v>
      </c>
      <c r="F1594" s="2">
        <v>8.6969999999999992</v>
      </c>
    </row>
    <row r="1595" spans="2:6" x14ac:dyDescent="0.25">
      <c r="B1595" s="4" t="s">
        <v>332</v>
      </c>
      <c r="C1595" s="2">
        <v>0.56999999999999995</v>
      </c>
      <c r="D1595" s="2">
        <v>3.016</v>
      </c>
      <c r="E1595" s="2">
        <v>0.88200000000000001</v>
      </c>
      <c r="F1595" s="2">
        <v>4.0129999999999999</v>
      </c>
    </row>
    <row r="1596" spans="2:6" x14ac:dyDescent="0.25">
      <c r="B1596" s="4" t="s">
        <v>341</v>
      </c>
      <c r="E1596" s="2">
        <v>1.242</v>
      </c>
      <c r="F1596" s="2">
        <v>6.5789999999999997</v>
      </c>
    </row>
    <row r="1597" spans="2:6" x14ac:dyDescent="0.25">
      <c r="B1597" s="4" t="s">
        <v>353</v>
      </c>
      <c r="C1597" s="2">
        <v>13.333780000000001</v>
      </c>
      <c r="D1597" s="2">
        <v>36.082000000000001</v>
      </c>
      <c r="E1597" s="2">
        <v>51.100189999999998</v>
      </c>
      <c r="F1597" s="2">
        <v>102.776</v>
      </c>
    </row>
    <row r="1598" spans="2:6" x14ac:dyDescent="0.25">
      <c r="B1598" s="4" t="s">
        <v>371</v>
      </c>
      <c r="C1598" s="2">
        <v>0.36</v>
      </c>
      <c r="D1598" s="2">
        <v>10.930999999999999</v>
      </c>
      <c r="E1598" s="2">
        <v>3.0000000000000001E-3</v>
      </c>
      <c r="F1598" s="2">
        <v>1.399</v>
      </c>
    </row>
    <row r="1599" spans="2:6" x14ac:dyDescent="0.25">
      <c r="B1599" s="4" t="s">
        <v>410</v>
      </c>
      <c r="C1599" s="2">
        <v>2663.8621400000002</v>
      </c>
      <c r="D1599" s="2">
        <v>8423.8950000000004</v>
      </c>
      <c r="E1599" s="2">
        <v>3868.25432</v>
      </c>
      <c r="F1599" s="2">
        <v>12316.92</v>
      </c>
    </row>
    <row r="1600" spans="2:6" x14ac:dyDescent="0.25">
      <c r="B1600" s="4" t="s">
        <v>77</v>
      </c>
      <c r="C1600" s="2">
        <v>5.0209999999999999</v>
      </c>
      <c r="D1600" s="2">
        <v>16.706</v>
      </c>
      <c r="E1600" s="2">
        <v>4.5869999999999997</v>
      </c>
      <c r="F1600" s="2">
        <v>14.792</v>
      </c>
    </row>
    <row r="1601" spans="1:6" x14ac:dyDescent="0.25">
      <c r="B1601" s="4" t="s">
        <v>203</v>
      </c>
      <c r="C1601" s="2">
        <v>176.31700000000001</v>
      </c>
      <c r="D1601" s="2">
        <v>370.81200000000001</v>
      </c>
      <c r="E1601" s="2">
        <v>243.10499999999999</v>
      </c>
      <c r="F1601" s="2">
        <v>496.96499999999997</v>
      </c>
    </row>
    <row r="1602" spans="1:6" x14ac:dyDescent="0.25">
      <c r="B1602" s="4" t="s">
        <v>218</v>
      </c>
      <c r="C1602" s="2">
        <v>16.350000000000001</v>
      </c>
      <c r="D1602" s="2">
        <v>8.3520000000000003</v>
      </c>
      <c r="E1602" s="2">
        <v>118.039</v>
      </c>
      <c r="F1602" s="2">
        <v>99.787999999999997</v>
      </c>
    </row>
    <row r="1603" spans="1:6" x14ac:dyDescent="0.25">
      <c r="B1603" s="4" t="s">
        <v>314</v>
      </c>
      <c r="C1603" s="2">
        <v>1606.3643400000001</v>
      </c>
      <c r="D1603" s="2">
        <v>5456.1189999999997</v>
      </c>
      <c r="E1603" s="2">
        <v>2173.8744000000002</v>
      </c>
      <c r="F1603" s="2">
        <v>7409.2809999999999</v>
      </c>
    </row>
    <row r="1604" spans="1:6" x14ac:dyDescent="0.25">
      <c r="B1604" s="4" t="s">
        <v>377</v>
      </c>
      <c r="C1604" s="2">
        <v>859.8098</v>
      </c>
      <c r="D1604" s="2">
        <v>2571.9059999999999</v>
      </c>
      <c r="E1604" s="2">
        <v>1328.6489200000001</v>
      </c>
      <c r="F1604" s="2">
        <v>4296.0940000000001</v>
      </c>
    </row>
    <row r="1605" spans="1:6" x14ac:dyDescent="0.25">
      <c r="A1605" s="4" t="s">
        <v>574</v>
      </c>
      <c r="B1605" s="4" t="s">
        <v>17</v>
      </c>
      <c r="C1605" s="2">
        <v>88.712199999999996</v>
      </c>
      <c r="D1605" s="2">
        <v>852.98500000000001</v>
      </c>
      <c r="E1605" s="2">
        <v>79.6417</v>
      </c>
      <c r="F1605" s="2">
        <v>808.73</v>
      </c>
    </row>
    <row r="1606" spans="1:6" x14ac:dyDescent="0.25">
      <c r="B1606" s="4" t="s">
        <v>408</v>
      </c>
      <c r="C1606" s="2">
        <v>74.137200000000007</v>
      </c>
      <c r="D1606" s="2">
        <v>844.19200000000001</v>
      </c>
      <c r="E1606" s="2">
        <v>77.884699999999995</v>
      </c>
      <c r="F1606" s="2">
        <v>807.79</v>
      </c>
    </row>
    <row r="1607" spans="1:6" x14ac:dyDescent="0.25">
      <c r="B1607" s="4" t="s">
        <v>19</v>
      </c>
      <c r="C1607" s="2">
        <v>0.64100000000000001</v>
      </c>
      <c r="D1607" s="2">
        <v>1.522</v>
      </c>
      <c r="E1607" s="2">
        <v>0.40899999999999997</v>
      </c>
      <c r="F1607" s="2">
        <v>9.4149999999999991</v>
      </c>
    </row>
    <row r="1608" spans="1:6" x14ac:dyDescent="0.25">
      <c r="B1608" s="4" t="s">
        <v>47</v>
      </c>
      <c r="C1608" s="2">
        <v>2.34</v>
      </c>
      <c r="D1608" s="2">
        <v>54.847000000000001</v>
      </c>
    </row>
    <row r="1609" spans="1:6" x14ac:dyDescent="0.25">
      <c r="B1609" s="4" t="s">
        <v>92</v>
      </c>
      <c r="C1609" s="2">
        <v>22.943999999999999</v>
      </c>
      <c r="D1609" s="2">
        <v>235.32300000000001</v>
      </c>
      <c r="E1609" s="2">
        <v>11.577999999999999</v>
      </c>
      <c r="F1609" s="2">
        <v>73.734999999999999</v>
      </c>
    </row>
    <row r="1610" spans="1:6" x14ac:dyDescent="0.25">
      <c r="B1610" s="4" t="s">
        <v>113</v>
      </c>
      <c r="C1610" s="2">
        <v>0.85299999999999998</v>
      </c>
      <c r="D1610" s="2">
        <v>16.109000000000002</v>
      </c>
      <c r="E1610" s="2">
        <v>3.6999999999999998E-2</v>
      </c>
      <c r="F1610" s="2">
        <v>14.132999999999999</v>
      </c>
    </row>
    <row r="1611" spans="1:6" x14ac:dyDescent="0.25">
      <c r="B1611" s="4" t="s">
        <v>116</v>
      </c>
      <c r="C1611" s="2">
        <v>2E-3</v>
      </c>
      <c r="D1611" s="2">
        <v>2.496</v>
      </c>
    </row>
    <row r="1612" spans="1:6" x14ac:dyDescent="0.25">
      <c r="B1612" s="4" t="s">
        <v>182</v>
      </c>
      <c r="C1612" s="2">
        <v>2.2000000000000002</v>
      </c>
      <c r="D1612" s="2">
        <v>4</v>
      </c>
    </row>
    <row r="1613" spans="1:6" x14ac:dyDescent="0.25">
      <c r="B1613" s="4" t="s">
        <v>188</v>
      </c>
      <c r="C1613" s="2">
        <v>10.231199999999999</v>
      </c>
      <c r="D1613" s="2">
        <v>232.55</v>
      </c>
      <c r="E1613" s="2">
        <v>17.028700000000001</v>
      </c>
      <c r="F1613" s="2">
        <v>458.077</v>
      </c>
    </row>
    <row r="1614" spans="1:6" x14ac:dyDescent="0.25">
      <c r="B1614" s="4" t="s">
        <v>212</v>
      </c>
      <c r="C1614" s="2">
        <v>8.6120000000000001</v>
      </c>
      <c r="D1614" s="2">
        <v>53.15</v>
      </c>
      <c r="E1614" s="2">
        <v>0.31</v>
      </c>
      <c r="F1614" s="2">
        <v>3.8639999999999999</v>
      </c>
    </row>
    <row r="1615" spans="1:6" x14ac:dyDescent="0.25">
      <c r="B1615" s="4" t="s">
        <v>329</v>
      </c>
      <c r="C1615" s="2">
        <v>0.95399999999999996</v>
      </c>
      <c r="D1615" s="2">
        <v>3.1419999999999999</v>
      </c>
      <c r="E1615" s="2">
        <v>1.577</v>
      </c>
      <c r="F1615" s="2">
        <v>7.8550000000000004</v>
      </c>
    </row>
    <row r="1616" spans="1:6" x14ac:dyDescent="0.25">
      <c r="B1616" s="4" t="s">
        <v>353</v>
      </c>
      <c r="C1616" s="2">
        <v>20.094999999999999</v>
      </c>
      <c r="D1616" s="2">
        <v>153.244</v>
      </c>
      <c r="E1616" s="2">
        <v>46.945</v>
      </c>
      <c r="F1616" s="2">
        <v>240.71100000000001</v>
      </c>
    </row>
    <row r="1617" spans="1:6" x14ac:dyDescent="0.25">
      <c r="B1617" s="4" t="s">
        <v>356</v>
      </c>
      <c r="C1617" s="2">
        <v>4.8499999999999996</v>
      </c>
      <c r="D1617" s="2">
        <v>66.900000000000006</v>
      </c>
    </row>
    <row r="1618" spans="1:6" x14ac:dyDescent="0.25">
      <c r="B1618" s="4" t="s">
        <v>371</v>
      </c>
      <c r="C1618" s="2">
        <v>0.41499999999999998</v>
      </c>
      <c r="D1618" s="2">
        <v>20.908999999999999</v>
      </c>
    </row>
    <row r="1619" spans="1:6" x14ac:dyDescent="0.25">
      <c r="B1619" s="4" t="s">
        <v>410</v>
      </c>
      <c r="C1619" s="2">
        <v>14.574999999999999</v>
      </c>
      <c r="D1619" s="2">
        <v>8.7929999999999993</v>
      </c>
      <c r="E1619" s="2">
        <v>1.7569999999999999</v>
      </c>
      <c r="F1619" s="2">
        <v>0.94</v>
      </c>
    </row>
    <row r="1620" spans="1:6" x14ac:dyDescent="0.25">
      <c r="B1620" s="4" t="s">
        <v>314</v>
      </c>
      <c r="C1620" s="2">
        <v>0.105</v>
      </c>
      <c r="D1620" s="2">
        <v>0.24199999999999999</v>
      </c>
      <c r="E1620" s="2">
        <v>1.7569999999999999</v>
      </c>
      <c r="F1620" s="2">
        <v>0.94</v>
      </c>
    </row>
    <row r="1621" spans="1:6" x14ac:dyDescent="0.25">
      <c r="B1621" s="4" t="s">
        <v>377</v>
      </c>
      <c r="C1621" s="2">
        <v>14.47</v>
      </c>
      <c r="D1621" s="2">
        <v>8.5510000000000002</v>
      </c>
    </row>
    <row r="1622" spans="1:6" x14ac:dyDescent="0.25">
      <c r="A1622" s="4" t="s">
        <v>575</v>
      </c>
      <c r="B1622" s="4" t="s">
        <v>17</v>
      </c>
      <c r="C1622" s="2">
        <v>687.50969999999995</v>
      </c>
      <c r="D1622" s="2">
        <v>1272.204</v>
      </c>
      <c r="E1622" s="2">
        <v>731.57995000000005</v>
      </c>
      <c r="F1622" s="2">
        <v>1497.623</v>
      </c>
    </row>
    <row r="1623" spans="1:6" x14ac:dyDescent="0.25">
      <c r="B1623" s="4" t="s">
        <v>408</v>
      </c>
      <c r="C1623" s="2">
        <v>452.6207</v>
      </c>
      <c r="D1623" s="2">
        <v>1104.222</v>
      </c>
      <c r="E1623" s="2">
        <v>492.97980000000001</v>
      </c>
      <c r="F1623" s="2">
        <v>1320.336</v>
      </c>
    </row>
    <row r="1624" spans="1:6" x14ac:dyDescent="0.25">
      <c r="B1624" s="4" t="s">
        <v>19</v>
      </c>
      <c r="C1624" s="2">
        <v>0.57199999999999995</v>
      </c>
      <c r="D1624" s="2">
        <v>10.84</v>
      </c>
      <c r="E1624" s="2">
        <v>3.5680000000000001</v>
      </c>
      <c r="F1624" s="2">
        <v>48.003999999999998</v>
      </c>
    </row>
    <row r="1625" spans="1:6" x14ac:dyDescent="0.25">
      <c r="B1625" s="4" t="s">
        <v>23</v>
      </c>
      <c r="C1625" s="2">
        <v>0.1</v>
      </c>
      <c r="D1625" s="2">
        <v>0.4</v>
      </c>
    </row>
    <row r="1626" spans="1:6" x14ac:dyDescent="0.25">
      <c r="B1626" s="4" t="s">
        <v>92</v>
      </c>
      <c r="C1626" s="2">
        <v>437.73750000000001</v>
      </c>
      <c r="D1626" s="2">
        <v>895.46900000000005</v>
      </c>
      <c r="E1626" s="2">
        <v>472.26900000000001</v>
      </c>
      <c r="F1626" s="2">
        <v>1087.367</v>
      </c>
    </row>
    <row r="1627" spans="1:6" x14ac:dyDescent="0.25">
      <c r="B1627" s="4" t="s">
        <v>113</v>
      </c>
      <c r="C1627" s="2">
        <v>0.878</v>
      </c>
      <c r="D1627" s="2">
        <v>2.2429999999999999</v>
      </c>
      <c r="E1627" s="2">
        <v>0.43</v>
      </c>
      <c r="F1627" s="2">
        <v>6.944</v>
      </c>
    </row>
    <row r="1628" spans="1:6" x14ac:dyDescent="0.25">
      <c r="B1628" s="4" t="s">
        <v>176</v>
      </c>
      <c r="C1628" s="2">
        <v>1.4159999999999999</v>
      </c>
      <c r="D1628" s="2">
        <v>39.902999999999999</v>
      </c>
      <c r="E1628" s="2">
        <v>1.135</v>
      </c>
      <c r="F1628" s="2">
        <v>23.72</v>
      </c>
    </row>
    <row r="1629" spans="1:6" x14ac:dyDescent="0.25">
      <c r="B1629" s="4" t="s">
        <v>182</v>
      </c>
      <c r="E1629" s="2">
        <v>4.1000000000000002E-2</v>
      </c>
      <c r="F1629" s="2">
        <v>0.86</v>
      </c>
    </row>
    <row r="1630" spans="1:6" x14ac:dyDescent="0.25">
      <c r="B1630" s="4" t="s">
        <v>188</v>
      </c>
      <c r="C1630" s="2">
        <v>0.95420000000000005</v>
      </c>
      <c r="D1630" s="2">
        <v>36.127000000000002</v>
      </c>
      <c r="E1630" s="2">
        <v>1.5058</v>
      </c>
      <c r="F1630" s="2">
        <v>73.790000000000006</v>
      </c>
    </row>
    <row r="1631" spans="1:6" x14ac:dyDescent="0.25">
      <c r="B1631" s="4" t="s">
        <v>197</v>
      </c>
      <c r="E1631" s="2">
        <v>0.29199999999999998</v>
      </c>
      <c r="F1631" s="2">
        <v>2.8</v>
      </c>
    </row>
    <row r="1632" spans="1:6" x14ac:dyDescent="0.25">
      <c r="B1632" s="4" t="s">
        <v>212</v>
      </c>
      <c r="C1632" s="2">
        <v>7.7889999999999997</v>
      </c>
      <c r="D1632" s="2">
        <v>42.134999999999998</v>
      </c>
      <c r="E1632" s="2">
        <v>4.2</v>
      </c>
      <c r="F1632" s="2">
        <v>10.7</v>
      </c>
    </row>
    <row r="1633" spans="1:6" x14ac:dyDescent="0.25">
      <c r="B1633" s="4" t="s">
        <v>230</v>
      </c>
      <c r="C1633" s="2">
        <v>0.01</v>
      </c>
      <c r="D1633" s="2">
        <v>5.7000000000000002E-2</v>
      </c>
      <c r="E1633" s="2">
        <v>3.0000000000000001E-3</v>
      </c>
      <c r="F1633" s="2">
        <v>5.0999999999999997E-2</v>
      </c>
    </row>
    <row r="1634" spans="1:6" x14ac:dyDescent="0.25">
      <c r="B1634" s="4" t="s">
        <v>236</v>
      </c>
      <c r="E1634" s="2">
        <v>3.0000000000000001E-3</v>
      </c>
      <c r="F1634" s="2">
        <v>0.1</v>
      </c>
    </row>
    <row r="1635" spans="1:6" x14ac:dyDescent="0.25">
      <c r="B1635" s="4" t="s">
        <v>272</v>
      </c>
      <c r="E1635" s="2">
        <v>0.34399999999999997</v>
      </c>
      <c r="F1635" s="2">
        <v>5.125</v>
      </c>
    </row>
    <row r="1636" spans="1:6" x14ac:dyDescent="0.25">
      <c r="B1636" s="4" t="s">
        <v>353</v>
      </c>
      <c r="C1636" s="2">
        <v>2.9889999999999999</v>
      </c>
      <c r="D1636" s="2">
        <v>66.786000000000001</v>
      </c>
      <c r="E1636" s="2">
        <v>4.524</v>
      </c>
      <c r="F1636" s="2">
        <v>21.879000000000001</v>
      </c>
    </row>
    <row r="1637" spans="1:6" x14ac:dyDescent="0.25">
      <c r="B1637" s="4" t="s">
        <v>356</v>
      </c>
      <c r="C1637" s="2">
        <v>0.17499999999999999</v>
      </c>
      <c r="D1637" s="2">
        <v>10.262</v>
      </c>
      <c r="E1637" s="2">
        <v>3.657</v>
      </c>
      <c r="F1637" s="2">
        <v>28.35</v>
      </c>
    </row>
    <row r="1638" spans="1:6" x14ac:dyDescent="0.25">
      <c r="B1638" s="4" t="s">
        <v>392</v>
      </c>
      <c r="E1638" s="2">
        <v>1.008</v>
      </c>
      <c r="F1638" s="2">
        <v>10.646000000000001</v>
      </c>
    </row>
    <row r="1639" spans="1:6" x14ac:dyDescent="0.25">
      <c r="B1639" s="4" t="s">
        <v>410</v>
      </c>
      <c r="C1639" s="2">
        <v>234.88900000000001</v>
      </c>
      <c r="D1639" s="2">
        <v>167.982</v>
      </c>
      <c r="E1639" s="2">
        <v>238.60015000000001</v>
      </c>
      <c r="F1639" s="2">
        <v>177.28700000000001</v>
      </c>
    </row>
    <row r="1640" spans="1:6" x14ac:dyDescent="0.25">
      <c r="B1640" s="4" t="s">
        <v>218</v>
      </c>
      <c r="C1640" s="2">
        <v>21.724</v>
      </c>
      <c r="D1640" s="2">
        <v>17.975999999999999</v>
      </c>
      <c r="E1640" s="2">
        <v>38.320999999999998</v>
      </c>
      <c r="F1640" s="2">
        <v>32.317</v>
      </c>
    </row>
    <row r="1641" spans="1:6" x14ac:dyDescent="0.25">
      <c r="B1641" s="4" t="s">
        <v>314</v>
      </c>
      <c r="C1641" s="2">
        <v>210.88499999999999</v>
      </c>
      <c r="D1641" s="2">
        <v>148.04900000000001</v>
      </c>
      <c r="E1641" s="2">
        <v>189.90514999999999</v>
      </c>
      <c r="F1641" s="2">
        <v>133.553</v>
      </c>
    </row>
    <row r="1642" spans="1:6" x14ac:dyDescent="0.25">
      <c r="B1642" s="4" t="s">
        <v>377</v>
      </c>
      <c r="C1642" s="2">
        <v>2.2799999999999998</v>
      </c>
      <c r="D1642" s="2">
        <v>1.9570000000000001</v>
      </c>
      <c r="E1642" s="2">
        <v>10.374000000000001</v>
      </c>
      <c r="F1642" s="2">
        <v>11.417</v>
      </c>
    </row>
    <row r="1643" spans="1:6" x14ac:dyDescent="0.25">
      <c r="A1643" s="4" t="s">
        <v>576</v>
      </c>
      <c r="B1643" s="4" t="s">
        <v>17</v>
      </c>
      <c r="C1643" s="2">
        <v>33.904000000000003</v>
      </c>
      <c r="D1643" s="2">
        <v>93.858999999999995</v>
      </c>
      <c r="E1643" s="2">
        <v>61.527000000000001</v>
      </c>
      <c r="F1643" s="2">
        <v>596.40200000000004</v>
      </c>
    </row>
    <row r="1644" spans="1:6" x14ac:dyDescent="0.25">
      <c r="B1644" s="4" t="s">
        <v>408</v>
      </c>
      <c r="C1644" s="2">
        <v>33.744</v>
      </c>
      <c r="D1644" s="2">
        <v>79.665000000000006</v>
      </c>
      <c r="E1644" s="2">
        <v>61.506999999999998</v>
      </c>
      <c r="F1644" s="2">
        <v>596.19100000000003</v>
      </c>
    </row>
    <row r="1645" spans="1:6" x14ac:dyDescent="0.25">
      <c r="B1645" s="4" t="s">
        <v>19</v>
      </c>
      <c r="E1645" s="2">
        <v>1E-3</v>
      </c>
      <c r="F1645" s="2">
        <v>0.16400000000000001</v>
      </c>
    </row>
    <row r="1646" spans="1:6" x14ac:dyDescent="0.25">
      <c r="B1646" s="4" t="s">
        <v>92</v>
      </c>
      <c r="C1646" s="2">
        <v>1.843</v>
      </c>
      <c r="D1646" s="2">
        <v>6.7489999999999997</v>
      </c>
      <c r="E1646" s="2">
        <v>45.421999999999997</v>
      </c>
      <c r="F1646" s="2">
        <v>160.25800000000001</v>
      </c>
    </row>
    <row r="1647" spans="1:6" x14ac:dyDescent="0.25">
      <c r="B1647" s="4" t="s">
        <v>116</v>
      </c>
      <c r="C1647" s="2">
        <v>5.2999999999999999E-2</v>
      </c>
      <c r="D1647" s="2">
        <v>0.29199999999999998</v>
      </c>
    </row>
    <row r="1648" spans="1:6" x14ac:dyDescent="0.25">
      <c r="B1648" s="4" t="s">
        <v>188</v>
      </c>
      <c r="C1648" s="2">
        <v>0.03</v>
      </c>
      <c r="D1648" s="2">
        <v>2.1890000000000001</v>
      </c>
    </row>
    <row r="1649" spans="1:6" x14ac:dyDescent="0.25">
      <c r="B1649" s="4" t="s">
        <v>353</v>
      </c>
      <c r="C1649" s="2">
        <v>31.818000000000001</v>
      </c>
      <c r="D1649" s="2">
        <v>70.435000000000002</v>
      </c>
      <c r="E1649" s="2">
        <v>16.084</v>
      </c>
      <c r="F1649" s="2">
        <v>435.76900000000001</v>
      </c>
    </row>
    <row r="1650" spans="1:6" x14ac:dyDescent="0.25">
      <c r="B1650" s="4" t="s">
        <v>410</v>
      </c>
      <c r="C1650" s="2">
        <v>0.16</v>
      </c>
      <c r="D1650" s="2">
        <v>14.194000000000001</v>
      </c>
      <c r="E1650" s="2">
        <v>0.02</v>
      </c>
      <c r="F1650" s="2">
        <v>0.21099999999999999</v>
      </c>
    </row>
    <row r="1651" spans="1:6" x14ac:dyDescent="0.25">
      <c r="B1651" s="4" t="s">
        <v>314</v>
      </c>
      <c r="C1651" s="2">
        <v>0.16</v>
      </c>
      <c r="D1651" s="2">
        <v>14.194000000000001</v>
      </c>
      <c r="E1651" s="2">
        <v>0.02</v>
      </c>
      <c r="F1651" s="2">
        <v>0.21099999999999999</v>
      </c>
    </row>
    <row r="1652" spans="1:6" x14ac:dyDescent="0.25">
      <c r="A1652" s="4" t="s">
        <v>577</v>
      </c>
      <c r="B1652" s="4" t="s">
        <v>17</v>
      </c>
      <c r="C1652" s="2">
        <v>141.33699999999999</v>
      </c>
      <c r="D1652" s="2">
        <v>786.18499999999995</v>
      </c>
      <c r="E1652" s="2">
        <v>5.4039999999999999</v>
      </c>
      <c r="F1652" s="2">
        <v>26.376999999999999</v>
      </c>
    </row>
    <row r="1653" spans="1:6" x14ac:dyDescent="0.25">
      <c r="B1653" s="4" t="s">
        <v>408</v>
      </c>
      <c r="C1653" s="2">
        <v>141.33699999999999</v>
      </c>
      <c r="D1653" s="2">
        <v>786.18499999999995</v>
      </c>
      <c r="E1653" s="2">
        <v>5.3719999999999999</v>
      </c>
      <c r="F1653" s="2">
        <v>26.132000000000001</v>
      </c>
    </row>
    <row r="1654" spans="1:6" x14ac:dyDescent="0.25">
      <c r="B1654" s="4" t="s">
        <v>92</v>
      </c>
      <c r="C1654" s="2">
        <v>140.44499999999999</v>
      </c>
      <c r="D1654" s="2">
        <v>785.73199999999997</v>
      </c>
      <c r="E1654" s="2">
        <v>5.3719999999999999</v>
      </c>
      <c r="F1654" s="2">
        <v>26.132000000000001</v>
      </c>
    </row>
    <row r="1655" spans="1:6" x14ac:dyDescent="0.25">
      <c r="B1655" s="4" t="s">
        <v>182</v>
      </c>
      <c r="C1655" s="2">
        <v>0.89200000000000002</v>
      </c>
      <c r="D1655" s="2">
        <v>0.45300000000000001</v>
      </c>
    </row>
    <row r="1656" spans="1:6" x14ac:dyDescent="0.25">
      <c r="B1656" s="4" t="s">
        <v>410</v>
      </c>
      <c r="E1656" s="2">
        <v>3.2000000000000001E-2</v>
      </c>
      <c r="F1656" s="2">
        <v>0.245</v>
      </c>
    </row>
    <row r="1657" spans="1:6" x14ac:dyDescent="0.25">
      <c r="B1657" s="4" t="s">
        <v>314</v>
      </c>
      <c r="E1657" s="2">
        <v>3.2000000000000001E-2</v>
      </c>
      <c r="F1657" s="2">
        <v>0.245</v>
      </c>
    </row>
    <row r="1658" spans="1:6" x14ac:dyDescent="0.25">
      <c r="A1658" s="4" t="s">
        <v>578</v>
      </c>
      <c r="B1658" s="4" t="s">
        <v>17</v>
      </c>
      <c r="C1658" s="2">
        <v>265.09100000000001</v>
      </c>
      <c r="D1658" s="2">
        <v>389.13099999999997</v>
      </c>
      <c r="E1658" s="2">
        <v>968.09900000000005</v>
      </c>
      <c r="F1658" s="2">
        <v>3984.21</v>
      </c>
    </row>
    <row r="1659" spans="1:6" x14ac:dyDescent="0.25">
      <c r="B1659" s="4" t="s">
        <v>408</v>
      </c>
      <c r="C1659" s="2">
        <v>264.26100000000002</v>
      </c>
      <c r="D1659" s="2">
        <v>352.29899999999998</v>
      </c>
      <c r="E1659" s="2">
        <v>966.899</v>
      </c>
      <c r="F1659" s="2">
        <v>3982.77</v>
      </c>
    </row>
    <row r="1660" spans="1:6" x14ac:dyDescent="0.25">
      <c r="B1660" s="4" t="s">
        <v>92</v>
      </c>
      <c r="C1660" s="2">
        <v>264.26100000000002</v>
      </c>
      <c r="D1660" s="2">
        <v>352.29899999999998</v>
      </c>
      <c r="E1660" s="2">
        <v>966.899</v>
      </c>
      <c r="F1660" s="2">
        <v>3982.77</v>
      </c>
    </row>
    <row r="1661" spans="1:6" x14ac:dyDescent="0.25">
      <c r="B1661" s="4" t="s">
        <v>410</v>
      </c>
      <c r="C1661" s="2">
        <v>0.83</v>
      </c>
      <c r="D1661" s="2">
        <v>36.832000000000001</v>
      </c>
      <c r="E1661" s="2">
        <v>1.2</v>
      </c>
      <c r="F1661" s="2">
        <v>1.44</v>
      </c>
    </row>
    <row r="1662" spans="1:6" x14ac:dyDescent="0.25">
      <c r="B1662" s="4" t="s">
        <v>218</v>
      </c>
      <c r="C1662" s="2">
        <v>0.83</v>
      </c>
      <c r="D1662" s="2">
        <v>36.832000000000001</v>
      </c>
    </row>
    <row r="1663" spans="1:6" x14ac:dyDescent="0.25">
      <c r="B1663" s="4" t="s">
        <v>377</v>
      </c>
      <c r="E1663" s="2">
        <v>1.2</v>
      </c>
      <c r="F1663" s="2">
        <v>1.44</v>
      </c>
    </row>
    <row r="1664" spans="1:6" x14ac:dyDescent="0.25">
      <c r="A1664" s="4" t="s">
        <v>579</v>
      </c>
      <c r="B1664" s="4" t="s">
        <v>17</v>
      </c>
      <c r="C1664" s="2">
        <v>4.5960000000000001</v>
      </c>
      <c r="D1664" s="2">
        <v>22.887</v>
      </c>
      <c r="E1664" s="2">
        <v>36.225999999999999</v>
      </c>
      <c r="F1664" s="2">
        <v>709.63</v>
      </c>
    </row>
    <row r="1665" spans="1:6" x14ac:dyDescent="0.25">
      <c r="B1665" s="4" t="s">
        <v>408</v>
      </c>
      <c r="C1665" s="2">
        <v>4.54</v>
      </c>
      <c r="D1665" s="2">
        <v>22.821000000000002</v>
      </c>
      <c r="E1665" s="2">
        <v>34.768000000000001</v>
      </c>
      <c r="F1665" s="2">
        <v>655.09699999999998</v>
      </c>
    </row>
    <row r="1666" spans="1:6" x14ac:dyDescent="0.25">
      <c r="B1666" s="4" t="s">
        <v>92</v>
      </c>
      <c r="C1666" s="2">
        <v>3.8860000000000001</v>
      </c>
      <c r="D1666" s="2">
        <v>21.632000000000001</v>
      </c>
      <c r="E1666" s="2">
        <v>30.895</v>
      </c>
      <c r="F1666" s="2">
        <v>619.47400000000005</v>
      </c>
    </row>
    <row r="1667" spans="1:6" x14ac:dyDescent="0.25">
      <c r="B1667" s="4" t="s">
        <v>113</v>
      </c>
      <c r="E1667" s="2">
        <v>2.66</v>
      </c>
      <c r="F1667" s="2">
        <v>24.652999999999999</v>
      </c>
    </row>
    <row r="1668" spans="1:6" x14ac:dyDescent="0.25">
      <c r="B1668" s="4" t="s">
        <v>188</v>
      </c>
      <c r="E1668" s="2">
        <v>3.5999999999999997E-2</v>
      </c>
      <c r="F1668" s="2">
        <v>3.7349999999999999</v>
      </c>
    </row>
    <row r="1669" spans="1:6" x14ac:dyDescent="0.25">
      <c r="B1669" s="4" t="s">
        <v>353</v>
      </c>
      <c r="C1669" s="2">
        <v>0.65400000000000003</v>
      </c>
      <c r="D1669" s="2">
        <v>1.1890000000000001</v>
      </c>
      <c r="E1669" s="2">
        <v>1.177</v>
      </c>
      <c r="F1669" s="2">
        <v>7.2350000000000003</v>
      </c>
    </row>
    <row r="1670" spans="1:6" x14ac:dyDescent="0.25">
      <c r="B1670" s="4" t="s">
        <v>410</v>
      </c>
      <c r="C1670" s="2">
        <v>5.6000000000000001E-2</v>
      </c>
      <c r="D1670" s="2">
        <v>6.6000000000000003E-2</v>
      </c>
      <c r="E1670" s="2">
        <v>1.458</v>
      </c>
      <c r="F1670" s="2">
        <v>54.533000000000001</v>
      </c>
    </row>
    <row r="1671" spans="1:6" x14ac:dyDescent="0.25">
      <c r="B1671" s="4" t="s">
        <v>314</v>
      </c>
      <c r="C1671" s="2">
        <v>5.6000000000000001E-2</v>
      </c>
      <c r="D1671" s="2">
        <v>6.6000000000000003E-2</v>
      </c>
      <c r="E1671" s="2">
        <v>1.458</v>
      </c>
      <c r="F1671" s="2">
        <v>54.533000000000001</v>
      </c>
    </row>
    <row r="1672" spans="1:6" x14ac:dyDescent="0.25">
      <c r="A1672" s="4" t="s">
        <v>580</v>
      </c>
      <c r="B1672" s="4" t="s">
        <v>17</v>
      </c>
      <c r="C1672" s="2">
        <v>37.380000000000003</v>
      </c>
      <c r="D1672" s="2">
        <v>147.95400000000001</v>
      </c>
      <c r="E1672" s="2">
        <v>17.12</v>
      </c>
      <c r="F1672" s="2">
        <v>92.23</v>
      </c>
    </row>
    <row r="1673" spans="1:6" x14ac:dyDescent="0.25">
      <c r="B1673" s="4" t="s">
        <v>408</v>
      </c>
      <c r="C1673" s="2">
        <v>37.380000000000003</v>
      </c>
      <c r="D1673" s="2">
        <v>147.95400000000001</v>
      </c>
      <c r="E1673" s="2">
        <v>17.12</v>
      </c>
      <c r="F1673" s="2">
        <v>92.23</v>
      </c>
    </row>
    <row r="1674" spans="1:6" x14ac:dyDescent="0.25">
      <c r="B1674" s="4" t="s">
        <v>19</v>
      </c>
      <c r="C1674" s="2">
        <v>9.5000000000000001E-2</v>
      </c>
      <c r="D1674" s="2">
        <v>8.0050000000000008</v>
      </c>
    </row>
    <row r="1675" spans="1:6" x14ac:dyDescent="0.25">
      <c r="B1675" s="4" t="s">
        <v>92</v>
      </c>
      <c r="C1675" s="2">
        <v>37.284999999999997</v>
      </c>
      <c r="D1675" s="2">
        <v>139.94900000000001</v>
      </c>
      <c r="E1675" s="2">
        <v>16.47</v>
      </c>
      <c r="F1675" s="2">
        <v>76.08</v>
      </c>
    </row>
    <row r="1676" spans="1:6" x14ac:dyDescent="0.25">
      <c r="B1676" s="4" t="s">
        <v>353</v>
      </c>
      <c r="E1676" s="2">
        <v>0.65</v>
      </c>
      <c r="F1676" s="2">
        <v>16.149999999999999</v>
      </c>
    </row>
    <row r="1677" spans="1:6" x14ac:dyDescent="0.25">
      <c r="A1677" s="4" t="s">
        <v>581</v>
      </c>
      <c r="B1677" s="4" t="s">
        <v>17</v>
      </c>
      <c r="C1677" s="2">
        <v>72.364999999999995</v>
      </c>
      <c r="D1677" s="2">
        <v>340.46300000000002</v>
      </c>
      <c r="E1677" s="2">
        <v>65.128</v>
      </c>
      <c r="F1677" s="2">
        <v>258.57799999999997</v>
      </c>
    </row>
    <row r="1678" spans="1:6" x14ac:dyDescent="0.25">
      <c r="B1678" s="4" t="s">
        <v>408</v>
      </c>
      <c r="C1678" s="2">
        <v>72.364999999999995</v>
      </c>
      <c r="D1678" s="2">
        <v>340.46300000000002</v>
      </c>
      <c r="E1678" s="2">
        <v>61.628</v>
      </c>
      <c r="F1678" s="2">
        <v>229.001</v>
      </c>
    </row>
    <row r="1679" spans="1:6" x14ac:dyDescent="0.25">
      <c r="B1679" s="4" t="s">
        <v>92</v>
      </c>
      <c r="C1679" s="2">
        <v>72.364999999999995</v>
      </c>
      <c r="D1679" s="2">
        <v>340.46300000000002</v>
      </c>
      <c r="E1679" s="2">
        <v>57.156999999999996</v>
      </c>
      <c r="F1679" s="2">
        <v>212.126</v>
      </c>
    </row>
    <row r="1680" spans="1:6" x14ac:dyDescent="0.25">
      <c r="B1680" s="4" t="s">
        <v>113</v>
      </c>
      <c r="E1680" s="2">
        <v>3.1</v>
      </c>
      <c r="F1680" s="2">
        <v>8.3610000000000007</v>
      </c>
    </row>
    <row r="1681" spans="1:6" x14ac:dyDescent="0.25">
      <c r="B1681" s="4" t="s">
        <v>131</v>
      </c>
      <c r="E1681" s="2">
        <v>0.82099999999999995</v>
      </c>
      <c r="F1681" s="2">
        <v>3.4969999999999999</v>
      </c>
    </row>
    <row r="1682" spans="1:6" x14ac:dyDescent="0.25">
      <c r="B1682" s="4" t="s">
        <v>353</v>
      </c>
      <c r="E1682" s="2">
        <v>0.55000000000000004</v>
      </c>
      <c r="F1682" s="2">
        <v>5.0170000000000003</v>
      </c>
    </row>
    <row r="1683" spans="1:6" x14ac:dyDescent="0.25">
      <c r="B1683" s="4" t="s">
        <v>410</v>
      </c>
      <c r="E1683" s="2">
        <v>3.5</v>
      </c>
      <c r="F1683" s="2">
        <v>29.577000000000002</v>
      </c>
    </row>
    <row r="1684" spans="1:6" x14ac:dyDescent="0.25">
      <c r="B1684" s="4" t="s">
        <v>77</v>
      </c>
      <c r="E1684" s="2">
        <v>3.5</v>
      </c>
      <c r="F1684" s="2">
        <v>29.577000000000002</v>
      </c>
    </row>
    <row r="1685" spans="1:6" x14ac:dyDescent="0.25">
      <c r="A1685" s="4" t="s">
        <v>582</v>
      </c>
      <c r="B1685" s="4" t="s">
        <v>17</v>
      </c>
      <c r="C1685" s="2">
        <v>138.44399999999999</v>
      </c>
      <c r="D1685" s="2">
        <v>1370.961</v>
      </c>
      <c r="E1685" s="2">
        <v>58.987000000000002</v>
      </c>
      <c r="F1685" s="2">
        <v>269.48099999999999</v>
      </c>
    </row>
    <row r="1686" spans="1:6" x14ac:dyDescent="0.25">
      <c r="B1686" s="4" t="s">
        <v>408</v>
      </c>
      <c r="C1686" s="2">
        <v>138.09399999999999</v>
      </c>
      <c r="D1686" s="2">
        <v>1344.819</v>
      </c>
      <c r="E1686" s="2">
        <v>58.945999999999998</v>
      </c>
      <c r="F1686" s="2">
        <v>233.041</v>
      </c>
    </row>
    <row r="1687" spans="1:6" x14ac:dyDescent="0.25">
      <c r="B1687" s="4" t="s">
        <v>92</v>
      </c>
      <c r="C1687" s="2">
        <v>53.642000000000003</v>
      </c>
      <c r="D1687" s="2">
        <v>185.43299999999999</v>
      </c>
      <c r="E1687" s="2">
        <v>54.317</v>
      </c>
      <c r="F1687" s="2">
        <v>208.31800000000001</v>
      </c>
    </row>
    <row r="1688" spans="1:6" x14ac:dyDescent="0.25">
      <c r="B1688" s="4" t="s">
        <v>113</v>
      </c>
      <c r="C1688" s="2">
        <v>81.850999999999999</v>
      </c>
      <c r="D1688" s="2">
        <v>1154.403</v>
      </c>
      <c r="E1688" s="2">
        <v>1.64</v>
      </c>
      <c r="F1688" s="2">
        <v>6.56</v>
      </c>
    </row>
    <row r="1689" spans="1:6" x14ac:dyDescent="0.25">
      <c r="B1689" s="4" t="s">
        <v>131</v>
      </c>
      <c r="E1689" s="2">
        <v>0.15</v>
      </c>
      <c r="F1689" s="2">
        <v>0.59599999999999997</v>
      </c>
    </row>
    <row r="1690" spans="1:6" x14ac:dyDescent="0.25">
      <c r="B1690" s="4" t="s">
        <v>155</v>
      </c>
      <c r="E1690" s="2">
        <v>1.9E-2</v>
      </c>
      <c r="F1690" s="2">
        <v>0.24399999999999999</v>
      </c>
    </row>
    <row r="1691" spans="1:6" x14ac:dyDescent="0.25">
      <c r="B1691" s="4" t="s">
        <v>182</v>
      </c>
      <c r="C1691" s="2">
        <v>0.03</v>
      </c>
      <c r="D1691" s="2">
        <v>0.40799999999999997</v>
      </c>
      <c r="E1691" s="2">
        <v>7.2999999999999995E-2</v>
      </c>
      <c r="F1691" s="2">
        <v>0.20200000000000001</v>
      </c>
    </row>
    <row r="1692" spans="1:6" x14ac:dyDescent="0.25">
      <c r="B1692" s="4" t="s">
        <v>353</v>
      </c>
      <c r="C1692" s="2">
        <v>2.5710000000000002</v>
      </c>
      <c r="D1692" s="2">
        <v>4.5750000000000002</v>
      </c>
      <c r="E1692" s="2">
        <v>2.7469999999999999</v>
      </c>
      <c r="F1692" s="2">
        <v>17.120999999999999</v>
      </c>
    </row>
    <row r="1693" spans="1:6" x14ac:dyDescent="0.25">
      <c r="B1693" s="4" t="s">
        <v>410</v>
      </c>
      <c r="C1693" s="2">
        <v>0.35</v>
      </c>
      <c r="D1693" s="2">
        <v>26.141999999999999</v>
      </c>
      <c r="E1693" s="2">
        <v>4.1000000000000002E-2</v>
      </c>
      <c r="F1693" s="2">
        <v>36.44</v>
      </c>
    </row>
    <row r="1694" spans="1:6" x14ac:dyDescent="0.25">
      <c r="B1694" s="4" t="s">
        <v>314</v>
      </c>
      <c r="C1694" s="2">
        <v>0.35</v>
      </c>
      <c r="D1694" s="2">
        <v>26.141999999999999</v>
      </c>
      <c r="E1694" s="2">
        <v>4.1000000000000002E-2</v>
      </c>
      <c r="F1694" s="2">
        <v>36.44</v>
      </c>
    </row>
    <row r="1695" spans="1:6" x14ac:dyDescent="0.25">
      <c r="A1695" s="4" t="s">
        <v>583</v>
      </c>
      <c r="B1695" s="4" t="s">
        <v>17</v>
      </c>
      <c r="C1695" s="2">
        <v>20.785</v>
      </c>
      <c r="D1695" s="2">
        <v>71.010000000000005</v>
      </c>
      <c r="E1695" s="2">
        <v>46.698</v>
      </c>
      <c r="F1695" s="2">
        <v>433.93</v>
      </c>
    </row>
    <row r="1696" spans="1:6" x14ac:dyDescent="0.25">
      <c r="B1696" s="4" t="s">
        <v>408</v>
      </c>
      <c r="C1696" s="2">
        <v>8.89</v>
      </c>
      <c r="D1696" s="2">
        <v>63.371000000000002</v>
      </c>
      <c r="E1696" s="2">
        <v>46.649000000000001</v>
      </c>
      <c r="F1696" s="2">
        <v>433.83300000000003</v>
      </c>
    </row>
    <row r="1697" spans="1:6" x14ac:dyDescent="0.25">
      <c r="B1697" s="4" t="s">
        <v>19</v>
      </c>
      <c r="E1697" s="2">
        <v>2.8490000000000002</v>
      </c>
      <c r="F1697" s="2">
        <v>9.4819999999999993</v>
      </c>
    </row>
    <row r="1698" spans="1:6" x14ac:dyDescent="0.25">
      <c r="B1698" s="4" t="s">
        <v>92</v>
      </c>
      <c r="C1698" s="2">
        <v>7.91</v>
      </c>
      <c r="D1698" s="2">
        <v>60.371000000000002</v>
      </c>
      <c r="E1698" s="2">
        <v>20.436</v>
      </c>
      <c r="F1698" s="2">
        <v>224.13200000000001</v>
      </c>
    </row>
    <row r="1699" spans="1:6" x14ac:dyDescent="0.25">
      <c r="B1699" s="4" t="s">
        <v>113</v>
      </c>
      <c r="E1699" s="2">
        <v>0.22</v>
      </c>
      <c r="F1699" s="2">
        <v>0.43</v>
      </c>
    </row>
    <row r="1700" spans="1:6" x14ac:dyDescent="0.25">
      <c r="B1700" s="4" t="s">
        <v>182</v>
      </c>
      <c r="E1700" s="2">
        <v>0.81499999999999995</v>
      </c>
      <c r="F1700" s="2">
        <v>4.2119999999999997</v>
      </c>
    </row>
    <row r="1701" spans="1:6" x14ac:dyDescent="0.25">
      <c r="B1701" s="4" t="s">
        <v>188</v>
      </c>
      <c r="E1701" s="2">
        <v>13.785</v>
      </c>
      <c r="F1701" s="2">
        <v>158.41800000000001</v>
      </c>
    </row>
    <row r="1702" spans="1:6" x14ac:dyDescent="0.25">
      <c r="B1702" s="4" t="s">
        <v>353</v>
      </c>
      <c r="C1702" s="2">
        <v>0.98</v>
      </c>
      <c r="D1702" s="2">
        <v>3</v>
      </c>
      <c r="E1702" s="2">
        <v>8.5440000000000005</v>
      </c>
      <c r="F1702" s="2">
        <v>37.158999999999999</v>
      </c>
    </row>
    <row r="1703" spans="1:6" x14ac:dyDescent="0.25">
      <c r="B1703" s="4" t="s">
        <v>410</v>
      </c>
      <c r="C1703" s="2">
        <v>11.895</v>
      </c>
      <c r="D1703" s="2">
        <v>7.6390000000000002</v>
      </c>
      <c r="E1703" s="2">
        <v>4.9000000000000002E-2</v>
      </c>
      <c r="F1703" s="2">
        <v>9.7000000000000003E-2</v>
      </c>
    </row>
    <row r="1704" spans="1:6" x14ac:dyDescent="0.25">
      <c r="B1704" s="4" t="s">
        <v>314</v>
      </c>
      <c r="C1704" s="2">
        <v>11.895</v>
      </c>
      <c r="D1704" s="2">
        <v>7.6390000000000002</v>
      </c>
      <c r="E1704" s="2">
        <v>4.9000000000000002E-2</v>
      </c>
      <c r="F1704" s="2">
        <v>9.7000000000000003E-2</v>
      </c>
    </row>
    <row r="1705" spans="1:6" x14ac:dyDescent="0.25">
      <c r="A1705" s="4" t="s">
        <v>584</v>
      </c>
      <c r="B1705" s="4" t="s">
        <v>17</v>
      </c>
      <c r="C1705" s="2">
        <v>19.914000000000001</v>
      </c>
      <c r="D1705" s="2">
        <v>138.59</v>
      </c>
      <c r="E1705" s="2">
        <v>19.643999999999998</v>
      </c>
      <c r="F1705" s="2">
        <v>106.46299999999999</v>
      </c>
    </row>
    <row r="1706" spans="1:6" x14ac:dyDescent="0.25">
      <c r="B1706" s="4" t="s">
        <v>408</v>
      </c>
      <c r="C1706" s="2">
        <v>18.295999999999999</v>
      </c>
      <c r="D1706" s="2">
        <v>84.927000000000007</v>
      </c>
      <c r="E1706" s="2">
        <v>19.634</v>
      </c>
      <c r="F1706" s="2">
        <v>106.395</v>
      </c>
    </row>
    <row r="1707" spans="1:6" x14ac:dyDescent="0.25">
      <c r="B1707" s="4" t="s">
        <v>92</v>
      </c>
      <c r="C1707" s="2">
        <v>15.135</v>
      </c>
      <c r="D1707" s="2">
        <v>77.566999999999993</v>
      </c>
      <c r="E1707" s="2">
        <v>15.648999999999999</v>
      </c>
      <c r="F1707" s="2">
        <v>47.098999999999997</v>
      </c>
    </row>
    <row r="1708" spans="1:6" x14ac:dyDescent="0.25">
      <c r="B1708" s="4" t="s">
        <v>113</v>
      </c>
      <c r="E1708" s="2">
        <v>1.105</v>
      </c>
      <c r="F1708" s="2">
        <v>48.006</v>
      </c>
    </row>
    <row r="1709" spans="1:6" x14ac:dyDescent="0.25">
      <c r="B1709" s="4" t="s">
        <v>188</v>
      </c>
      <c r="C1709" s="2">
        <v>7.0000000000000007E-2</v>
      </c>
      <c r="D1709" s="2">
        <v>1.5329999999999999</v>
      </c>
    </row>
    <row r="1710" spans="1:6" x14ac:dyDescent="0.25">
      <c r="B1710" s="4" t="s">
        <v>353</v>
      </c>
      <c r="C1710" s="2">
        <v>3.0910000000000002</v>
      </c>
      <c r="D1710" s="2">
        <v>5.827</v>
      </c>
      <c r="E1710" s="2">
        <v>2.88</v>
      </c>
      <c r="F1710" s="2">
        <v>11.29</v>
      </c>
    </row>
    <row r="1711" spans="1:6" x14ac:dyDescent="0.25">
      <c r="B1711" s="4" t="s">
        <v>410</v>
      </c>
      <c r="C1711" s="2">
        <v>1.6180000000000001</v>
      </c>
      <c r="D1711" s="2">
        <v>53.662999999999997</v>
      </c>
      <c r="E1711" s="2">
        <v>0.01</v>
      </c>
      <c r="F1711" s="2">
        <v>6.8000000000000005E-2</v>
      </c>
    </row>
    <row r="1712" spans="1:6" x14ac:dyDescent="0.25">
      <c r="B1712" s="4" t="s">
        <v>314</v>
      </c>
      <c r="C1712" s="2">
        <v>1.6180000000000001</v>
      </c>
      <c r="D1712" s="2">
        <v>53.662999999999997</v>
      </c>
      <c r="E1712" s="2">
        <v>0.01</v>
      </c>
      <c r="F1712" s="2">
        <v>6.8000000000000005E-2</v>
      </c>
    </row>
    <row r="1713" spans="1:6" x14ac:dyDescent="0.25">
      <c r="A1713" s="4" t="s">
        <v>585</v>
      </c>
      <c r="B1713" s="4" t="s">
        <v>17</v>
      </c>
      <c r="C1713" s="2">
        <v>1070.2523000000001</v>
      </c>
      <c r="D1713" s="2">
        <v>1326.473</v>
      </c>
      <c r="E1713" s="2">
        <v>1058.1220000000001</v>
      </c>
      <c r="F1713" s="2">
        <v>1522.047</v>
      </c>
    </row>
    <row r="1714" spans="1:6" x14ac:dyDescent="0.25">
      <c r="B1714" s="4" t="s">
        <v>408</v>
      </c>
      <c r="C1714" s="2">
        <v>1053.9483</v>
      </c>
      <c r="D1714" s="2">
        <v>1213.2739999999999</v>
      </c>
      <c r="E1714" s="2">
        <v>1047.5730000000001</v>
      </c>
      <c r="F1714" s="2">
        <v>1513.1790000000001</v>
      </c>
    </row>
    <row r="1715" spans="1:6" x14ac:dyDescent="0.25">
      <c r="B1715" s="4" t="s">
        <v>19</v>
      </c>
      <c r="E1715" s="2">
        <v>0.86099999999999999</v>
      </c>
      <c r="F1715" s="2">
        <v>1.8720000000000001</v>
      </c>
    </row>
    <row r="1716" spans="1:6" x14ac:dyDescent="0.25">
      <c r="B1716" s="4" t="s">
        <v>92</v>
      </c>
      <c r="C1716" s="2">
        <v>1036.8910000000001</v>
      </c>
      <c r="D1716" s="2">
        <v>1105.8140000000001</v>
      </c>
      <c r="E1716" s="2">
        <v>999.37599999999998</v>
      </c>
      <c r="F1716" s="2">
        <v>1312.954</v>
      </c>
    </row>
    <row r="1717" spans="1:6" x14ac:dyDescent="0.25">
      <c r="B1717" s="4" t="s">
        <v>113</v>
      </c>
      <c r="C1717" s="2">
        <v>0.5</v>
      </c>
      <c r="D1717" s="2">
        <v>9.0510000000000002</v>
      </c>
      <c r="E1717" s="2">
        <v>12.984</v>
      </c>
      <c r="F1717" s="2">
        <v>30.263000000000002</v>
      </c>
    </row>
    <row r="1718" spans="1:6" x14ac:dyDescent="0.25">
      <c r="B1718" s="4" t="s">
        <v>182</v>
      </c>
      <c r="C1718" s="2">
        <v>0.57099999999999995</v>
      </c>
      <c r="D1718" s="2">
        <v>1.4730000000000001</v>
      </c>
      <c r="E1718" s="2">
        <v>4.0999999999999996</v>
      </c>
      <c r="F1718" s="2">
        <v>5.9779999999999998</v>
      </c>
    </row>
    <row r="1719" spans="1:6" x14ac:dyDescent="0.25">
      <c r="B1719" s="4" t="s">
        <v>188</v>
      </c>
      <c r="E1719" s="2">
        <v>0.55600000000000005</v>
      </c>
      <c r="F1719" s="2">
        <v>25.404</v>
      </c>
    </row>
    <row r="1720" spans="1:6" x14ac:dyDescent="0.25">
      <c r="B1720" s="4" t="s">
        <v>293</v>
      </c>
      <c r="C1720" s="2">
        <v>1.204</v>
      </c>
      <c r="D1720" s="2">
        <v>42.982999999999997</v>
      </c>
      <c r="E1720" s="2">
        <v>2.5299999999999998</v>
      </c>
      <c r="F1720" s="2">
        <v>42.624000000000002</v>
      </c>
    </row>
    <row r="1721" spans="1:6" x14ac:dyDescent="0.25">
      <c r="B1721" s="4" t="s">
        <v>353</v>
      </c>
      <c r="C1721" s="2">
        <v>14.782</v>
      </c>
      <c r="D1721" s="2">
        <v>53.941000000000003</v>
      </c>
      <c r="E1721" s="2">
        <v>27.166</v>
      </c>
      <c r="F1721" s="2">
        <v>94.084000000000003</v>
      </c>
    </row>
    <row r="1722" spans="1:6" x14ac:dyDescent="0.25">
      <c r="B1722" s="4" t="s">
        <v>395</v>
      </c>
      <c r="C1722" s="2">
        <v>2.9999999999999997E-4</v>
      </c>
      <c r="D1722" s="2">
        <v>1.2E-2</v>
      </c>
    </row>
    <row r="1723" spans="1:6" x14ac:dyDescent="0.25">
      <c r="B1723" s="4" t="s">
        <v>410</v>
      </c>
      <c r="C1723" s="2">
        <v>16.303999999999998</v>
      </c>
      <c r="D1723" s="2">
        <v>113.199</v>
      </c>
      <c r="E1723" s="2">
        <v>10.548999999999999</v>
      </c>
      <c r="F1723" s="2">
        <v>8.8680000000000003</v>
      </c>
    </row>
    <row r="1724" spans="1:6" x14ac:dyDescent="0.25">
      <c r="B1724" s="4" t="s">
        <v>77</v>
      </c>
      <c r="E1724" s="2">
        <v>0.1</v>
      </c>
      <c r="F1724" s="2">
        <v>0.15</v>
      </c>
    </row>
    <row r="1725" spans="1:6" x14ac:dyDescent="0.25">
      <c r="B1725" s="4" t="s">
        <v>218</v>
      </c>
      <c r="E1725" s="2">
        <v>4.5</v>
      </c>
      <c r="F1725" s="2">
        <v>0.94099999999999995</v>
      </c>
    </row>
    <row r="1726" spans="1:6" x14ac:dyDescent="0.25">
      <c r="B1726" s="4" t="s">
        <v>314</v>
      </c>
      <c r="C1726" s="2">
        <v>0.88400000000000001</v>
      </c>
      <c r="D1726" s="2">
        <v>1.171</v>
      </c>
      <c r="E1726" s="2">
        <v>2.0489999999999999</v>
      </c>
      <c r="F1726" s="2">
        <v>1.3380000000000001</v>
      </c>
    </row>
    <row r="1727" spans="1:6" x14ac:dyDescent="0.25">
      <c r="B1727" s="4" t="s">
        <v>377</v>
      </c>
      <c r="C1727" s="2">
        <v>15.42</v>
      </c>
      <c r="D1727" s="2">
        <v>112.02800000000001</v>
      </c>
      <c r="E1727" s="2">
        <v>3.9</v>
      </c>
      <c r="F1727" s="2">
        <v>6.4390000000000001</v>
      </c>
    </row>
    <row r="1728" spans="1:6" x14ac:dyDescent="0.25">
      <c r="A1728" s="4" t="s">
        <v>586</v>
      </c>
      <c r="B1728" s="4" t="s">
        <v>17</v>
      </c>
      <c r="C1728" s="2">
        <v>214.578</v>
      </c>
      <c r="D1728" s="2">
        <v>686.00099999999998</v>
      </c>
      <c r="E1728" s="2">
        <v>150.93700000000001</v>
      </c>
      <c r="F1728" s="2">
        <v>473.71899999999999</v>
      </c>
    </row>
    <row r="1729" spans="1:6" x14ac:dyDescent="0.25">
      <c r="B1729" s="4" t="s">
        <v>408</v>
      </c>
      <c r="C1729" s="2">
        <v>214.44399999999999</v>
      </c>
      <c r="D1729" s="2">
        <v>685.91</v>
      </c>
      <c r="E1729" s="2">
        <v>150.43700000000001</v>
      </c>
      <c r="F1729" s="2">
        <v>472.91899999999998</v>
      </c>
    </row>
    <row r="1730" spans="1:6" x14ac:dyDescent="0.25">
      <c r="B1730" s="4" t="s">
        <v>92</v>
      </c>
      <c r="C1730" s="2">
        <v>213.53399999999999</v>
      </c>
      <c r="D1730" s="2">
        <v>684.84699999999998</v>
      </c>
      <c r="E1730" s="2">
        <v>148.12700000000001</v>
      </c>
      <c r="F1730" s="2">
        <v>470.39299999999997</v>
      </c>
    </row>
    <row r="1731" spans="1:6" x14ac:dyDescent="0.25">
      <c r="B1731" s="4" t="s">
        <v>182</v>
      </c>
      <c r="C1731" s="2">
        <v>0.02</v>
      </c>
      <c r="D1731" s="2">
        <v>0.20300000000000001</v>
      </c>
    </row>
    <row r="1732" spans="1:6" x14ac:dyDescent="0.25">
      <c r="B1732" s="4" t="s">
        <v>353</v>
      </c>
      <c r="C1732" s="2">
        <v>0.89</v>
      </c>
      <c r="D1732" s="2">
        <v>0.86</v>
      </c>
      <c r="E1732" s="2">
        <v>2.31</v>
      </c>
      <c r="F1732" s="2">
        <v>2.5259999999999998</v>
      </c>
    </row>
    <row r="1733" spans="1:6" x14ac:dyDescent="0.25">
      <c r="B1733" s="4" t="s">
        <v>410</v>
      </c>
      <c r="C1733" s="2">
        <v>0.13400000000000001</v>
      </c>
      <c r="D1733" s="2">
        <v>9.0999999999999998E-2</v>
      </c>
      <c r="E1733" s="2">
        <v>0.5</v>
      </c>
      <c r="F1733" s="2">
        <v>0.8</v>
      </c>
    </row>
    <row r="1734" spans="1:6" x14ac:dyDescent="0.25">
      <c r="B1734" s="4" t="s">
        <v>218</v>
      </c>
      <c r="E1734" s="2">
        <v>0.5</v>
      </c>
      <c r="F1734" s="2">
        <v>0.8</v>
      </c>
    </row>
    <row r="1735" spans="1:6" x14ac:dyDescent="0.25">
      <c r="B1735" s="4" t="s">
        <v>314</v>
      </c>
      <c r="C1735" s="2">
        <v>0.13400000000000001</v>
      </c>
      <c r="D1735" s="2">
        <v>9.0999999999999998E-2</v>
      </c>
    </row>
    <row r="1736" spans="1:6" x14ac:dyDescent="0.25">
      <c r="A1736" s="4" t="s">
        <v>587</v>
      </c>
      <c r="B1736" s="4" t="s">
        <v>17</v>
      </c>
      <c r="C1736" s="2">
        <v>495.89699999999999</v>
      </c>
      <c r="D1736" s="2">
        <v>1305.4580000000001</v>
      </c>
      <c r="E1736" s="2">
        <v>937.42899999999997</v>
      </c>
      <c r="F1736" s="2">
        <v>1886.857</v>
      </c>
    </row>
    <row r="1737" spans="1:6" x14ac:dyDescent="0.25">
      <c r="B1737" s="4" t="s">
        <v>408</v>
      </c>
      <c r="C1737" s="2">
        <v>495.84899999999999</v>
      </c>
      <c r="D1737" s="2">
        <v>1304.8910000000001</v>
      </c>
      <c r="E1737" s="2">
        <v>936.17899999999997</v>
      </c>
      <c r="F1737" s="2">
        <v>1867.213</v>
      </c>
    </row>
    <row r="1738" spans="1:6" x14ac:dyDescent="0.25">
      <c r="B1738" s="4" t="s">
        <v>19</v>
      </c>
      <c r="E1738" s="2">
        <v>0.06</v>
      </c>
      <c r="F1738" s="2">
        <v>0.70799999999999996</v>
      </c>
    </row>
    <row r="1739" spans="1:6" x14ac:dyDescent="0.25">
      <c r="B1739" s="4" t="s">
        <v>92</v>
      </c>
      <c r="C1739" s="2">
        <v>374.24400000000003</v>
      </c>
      <c r="D1739" s="2">
        <v>1032.944</v>
      </c>
      <c r="E1739" s="2">
        <v>921.67</v>
      </c>
      <c r="F1739" s="2">
        <v>1816.954</v>
      </c>
    </row>
    <row r="1740" spans="1:6" x14ac:dyDescent="0.25">
      <c r="B1740" s="4" t="s">
        <v>113</v>
      </c>
      <c r="E1740" s="2">
        <v>0.188</v>
      </c>
      <c r="F1740" s="2">
        <v>4.6349999999999998</v>
      </c>
    </row>
    <row r="1741" spans="1:6" x14ac:dyDescent="0.25">
      <c r="B1741" s="4" t="s">
        <v>182</v>
      </c>
      <c r="C1741" s="2">
        <v>110.08799999999999</v>
      </c>
      <c r="D1741" s="2">
        <v>67.959999999999994</v>
      </c>
      <c r="E1741" s="2">
        <v>14</v>
      </c>
      <c r="F1741" s="2">
        <v>20.843</v>
      </c>
    </row>
    <row r="1742" spans="1:6" x14ac:dyDescent="0.25">
      <c r="B1742" s="4" t="s">
        <v>188</v>
      </c>
      <c r="C1742" s="2">
        <v>9.36</v>
      </c>
      <c r="D1742" s="2">
        <v>201.25899999999999</v>
      </c>
      <c r="E1742" s="2">
        <v>0.25</v>
      </c>
      <c r="F1742" s="2">
        <v>23.902000000000001</v>
      </c>
    </row>
    <row r="1743" spans="1:6" x14ac:dyDescent="0.25">
      <c r="B1743" s="4" t="s">
        <v>353</v>
      </c>
      <c r="C1743" s="2">
        <v>2.157</v>
      </c>
      <c r="D1743" s="2">
        <v>2.7280000000000002</v>
      </c>
      <c r="E1743" s="2">
        <v>1.0999999999999999E-2</v>
      </c>
      <c r="F1743" s="2">
        <v>0.17100000000000001</v>
      </c>
    </row>
    <row r="1744" spans="1:6" x14ac:dyDescent="0.25">
      <c r="B1744" s="4" t="s">
        <v>410</v>
      </c>
      <c r="C1744" s="2">
        <v>4.8000000000000001E-2</v>
      </c>
      <c r="D1744" s="2">
        <v>0.56699999999999995</v>
      </c>
      <c r="E1744" s="2">
        <v>1.25</v>
      </c>
      <c r="F1744" s="2">
        <v>19.643999999999998</v>
      </c>
    </row>
    <row r="1745" spans="1:6" x14ac:dyDescent="0.25">
      <c r="B1745" s="4" t="s">
        <v>314</v>
      </c>
      <c r="C1745" s="2">
        <v>4.8000000000000001E-2</v>
      </c>
      <c r="D1745" s="2">
        <v>0.56699999999999995</v>
      </c>
      <c r="E1745" s="2">
        <v>1.25</v>
      </c>
      <c r="F1745" s="2">
        <v>19.643999999999998</v>
      </c>
    </row>
    <row r="1746" spans="1:6" x14ac:dyDescent="0.25">
      <c r="A1746" s="4" t="s">
        <v>588</v>
      </c>
      <c r="B1746" s="4" t="s">
        <v>17</v>
      </c>
      <c r="C1746" s="2">
        <v>243.19900000000001</v>
      </c>
      <c r="D1746" s="2">
        <v>510.10199999999998</v>
      </c>
      <c r="E1746" s="2">
        <v>241.852</v>
      </c>
      <c r="F1746" s="2">
        <v>616.48</v>
      </c>
    </row>
    <row r="1747" spans="1:6" x14ac:dyDescent="0.25">
      <c r="B1747" s="4" t="s">
        <v>408</v>
      </c>
      <c r="C1747" s="2">
        <v>237.45599999999999</v>
      </c>
      <c r="D1747" s="2">
        <v>506.08</v>
      </c>
      <c r="E1747" s="2">
        <v>230.78700000000001</v>
      </c>
      <c r="F1747" s="2">
        <v>606.94200000000001</v>
      </c>
    </row>
    <row r="1748" spans="1:6" x14ac:dyDescent="0.25">
      <c r="B1748" s="4" t="s">
        <v>19</v>
      </c>
      <c r="E1748" s="2">
        <v>1.3</v>
      </c>
      <c r="F1748" s="2">
        <v>27.456</v>
      </c>
    </row>
    <row r="1749" spans="1:6" x14ac:dyDescent="0.25">
      <c r="B1749" s="4" t="s">
        <v>47</v>
      </c>
      <c r="C1749" s="2">
        <v>5.2999999999999999E-2</v>
      </c>
      <c r="D1749" s="2">
        <v>0.57699999999999996</v>
      </c>
      <c r="E1749" s="2">
        <v>1.3660000000000001</v>
      </c>
      <c r="F1749" s="2">
        <v>9.3059999999999992</v>
      </c>
    </row>
    <row r="1750" spans="1:6" x14ac:dyDescent="0.25">
      <c r="B1750" s="4" t="s">
        <v>92</v>
      </c>
      <c r="C1750" s="2">
        <v>182.14599999999999</v>
      </c>
      <c r="D1750" s="2">
        <v>312.26900000000001</v>
      </c>
      <c r="E1750" s="2">
        <v>139.99600000000001</v>
      </c>
      <c r="F1750" s="2">
        <v>253.601</v>
      </c>
    </row>
    <row r="1751" spans="1:6" x14ac:dyDescent="0.25">
      <c r="B1751" s="4" t="s">
        <v>131</v>
      </c>
      <c r="E1751" s="2">
        <v>0.25800000000000001</v>
      </c>
      <c r="F1751" s="2">
        <v>1.1919999999999999</v>
      </c>
    </row>
    <row r="1752" spans="1:6" x14ac:dyDescent="0.25">
      <c r="B1752" s="4" t="s">
        <v>182</v>
      </c>
      <c r="C1752" s="2">
        <v>3.0000000000000001E-3</v>
      </c>
      <c r="D1752" s="2">
        <v>0.53400000000000003</v>
      </c>
    </row>
    <row r="1753" spans="1:6" x14ac:dyDescent="0.25">
      <c r="B1753" s="4" t="s">
        <v>188</v>
      </c>
      <c r="E1753" s="2">
        <v>4.3250000000000002</v>
      </c>
      <c r="F1753" s="2">
        <v>5.5110000000000001</v>
      </c>
    </row>
    <row r="1754" spans="1:6" x14ac:dyDescent="0.25">
      <c r="B1754" s="4" t="s">
        <v>353</v>
      </c>
      <c r="C1754" s="2">
        <v>55.253999999999998</v>
      </c>
      <c r="D1754" s="2">
        <v>192.7</v>
      </c>
      <c r="E1754" s="2">
        <v>83.542000000000002</v>
      </c>
      <c r="F1754" s="2">
        <v>309.87599999999998</v>
      </c>
    </row>
    <row r="1755" spans="1:6" x14ac:dyDescent="0.25">
      <c r="B1755" s="4" t="s">
        <v>410</v>
      </c>
      <c r="C1755" s="2">
        <v>5.7430000000000003</v>
      </c>
      <c r="D1755" s="2">
        <v>4.0220000000000002</v>
      </c>
      <c r="E1755" s="2">
        <v>11.065</v>
      </c>
      <c r="F1755" s="2">
        <v>9.5380000000000003</v>
      </c>
    </row>
    <row r="1756" spans="1:6" x14ac:dyDescent="0.25">
      <c r="B1756" s="4" t="s">
        <v>218</v>
      </c>
      <c r="C1756" s="2">
        <v>1.2</v>
      </c>
      <c r="D1756" s="2">
        <v>1.44</v>
      </c>
    </row>
    <row r="1757" spans="1:6" x14ac:dyDescent="0.25">
      <c r="B1757" s="4" t="s">
        <v>314</v>
      </c>
      <c r="C1757" s="2">
        <v>4.5430000000000001</v>
      </c>
      <c r="D1757" s="2">
        <v>2.5819999999999999</v>
      </c>
      <c r="E1757" s="2">
        <v>10.815</v>
      </c>
      <c r="F1757" s="2">
        <v>8.6379999999999999</v>
      </c>
    </row>
    <row r="1758" spans="1:6" x14ac:dyDescent="0.25">
      <c r="B1758" s="4" t="s">
        <v>377</v>
      </c>
      <c r="E1758" s="2">
        <v>0.25</v>
      </c>
      <c r="F1758" s="2">
        <v>0.9</v>
      </c>
    </row>
    <row r="1759" spans="1:6" x14ac:dyDescent="0.25">
      <c r="A1759" s="4" t="s">
        <v>589</v>
      </c>
      <c r="B1759" s="4" t="s">
        <v>17</v>
      </c>
      <c r="C1759" s="2">
        <v>298.53246999999999</v>
      </c>
      <c r="D1759" s="2">
        <v>3518.692</v>
      </c>
      <c r="E1759" s="2">
        <v>67.495999999999995</v>
      </c>
      <c r="F1759" s="2">
        <v>350.80700000000002</v>
      </c>
    </row>
    <row r="1760" spans="1:6" x14ac:dyDescent="0.25">
      <c r="B1760" s="4" t="s">
        <v>408</v>
      </c>
      <c r="C1760" s="2">
        <v>297.93117000000001</v>
      </c>
      <c r="D1760" s="2">
        <v>3512.1019999999999</v>
      </c>
      <c r="E1760" s="2">
        <v>66.888000000000005</v>
      </c>
      <c r="F1760" s="2">
        <v>348.31099999999998</v>
      </c>
    </row>
    <row r="1761" spans="2:6" x14ac:dyDescent="0.25">
      <c r="B1761" s="4" t="s">
        <v>47</v>
      </c>
      <c r="C1761" s="2">
        <v>1.47837</v>
      </c>
      <c r="D1761" s="2">
        <v>29.231999999999999</v>
      </c>
      <c r="E1761" s="2">
        <v>1.4999999999999999E-2</v>
      </c>
      <c r="F1761" s="2">
        <v>1.3009999999999999</v>
      </c>
    </row>
    <row r="1762" spans="2:6" x14ac:dyDescent="0.25">
      <c r="B1762" s="4" t="s">
        <v>92</v>
      </c>
      <c r="C1762" s="2">
        <v>151.61199999999999</v>
      </c>
      <c r="D1762" s="2">
        <v>92.153000000000006</v>
      </c>
      <c r="E1762" s="2">
        <v>61.54</v>
      </c>
      <c r="F1762" s="2">
        <v>171.77</v>
      </c>
    </row>
    <row r="1763" spans="2:6" x14ac:dyDescent="0.25">
      <c r="B1763" s="4" t="s">
        <v>110</v>
      </c>
      <c r="C1763" s="2">
        <v>1E-3</v>
      </c>
      <c r="D1763" s="2">
        <v>2E-3</v>
      </c>
    </row>
    <row r="1764" spans="2:6" x14ac:dyDescent="0.25">
      <c r="B1764" s="4" t="s">
        <v>113</v>
      </c>
      <c r="C1764" s="2">
        <v>78.774000000000001</v>
      </c>
      <c r="D1764" s="2">
        <v>726.17</v>
      </c>
      <c r="E1764" s="2">
        <v>0.97399999999999998</v>
      </c>
      <c r="F1764" s="2">
        <v>31.57</v>
      </c>
    </row>
    <row r="1765" spans="2:6" x14ac:dyDescent="0.25">
      <c r="B1765" s="4" t="s">
        <v>131</v>
      </c>
      <c r="C1765" s="2">
        <v>2E-3</v>
      </c>
      <c r="D1765" s="2">
        <v>1.0999999999999999E-2</v>
      </c>
      <c r="E1765" s="2">
        <v>0.129</v>
      </c>
      <c r="F1765" s="2">
        <v>1.391</v>
      </c>
    </row>
    <row r="1766" spans="2:6" x14ac:dyDescent="0.25">
      <c r="B1766" s="4" t="s">
        <v>143</v>
      </c>
      <c r="C1766" s="2">
        <v>4.2000000000000003E-2</v>
      </c>
      <c r="D1766" s="2">
        <v>7.1219999999999999</v>
      </c>
    </row>
    <row r="1767" spans="2:6" x14ac:dyDescent="0.25">
      <c r="B1767" s="4" t="s">
        <v>182</v>
      </c>
      <c r="C1767" s="2">
        <v>7.0000000000000001E-3</v>
      </c>
      <c r="D1767" s="2">
        <v>0.315</v>
      </c>
      <c r="E1767" s="2">
        <v>0.39400000000000002</v>
      </c>
      <c r="F1767" s="2">
        <v>7.2050000000000001</v>
      </c>
    </row>
    <row r="1768" spans="2:6" x14ac:dyDescent="0.25">
      <c r="B1768" s="4" t="s">
        <v>188</v>
      </c>
      <c r="C1768" s="2">
        <v>0.6986</v>
      </c>
      <c r="D1768" s="2">
        <v>26.693999999999999</v>
      </c>
      <c r="E1768" s="2">
        <v>0.317</v>
      </c>
      <c r="F1768" s="2">
        <v>35.594000000000001</v>
      </c>
    </row>
    <row r="1769" spans="2:6" x14ac:dyDescent="0.25">
      <c r="B1769" s="4" t="s">
        <v>197</v>
      </c>
      <c r="E1769" s="2">
        <v>1.6E-2</v>
      </c>
      <c r="F1769" s="2">
        <v>0.111</v>
      </c>
    </row>
    <row r="1770" spans="2:6" x14ac:dyDescent="0.25">
      <c r="B1770" s="4" t="s">
        <v>236</v>
      </c>
      <c r="C1770" s="2">
        <v>62.44</v>
      </c>
      <c r="D1770" s="2">
        <v>2549.1610000000001</v>
      </c>
      <c r="E1770" s="2">
        <v>1.0369999999999999</v>
      </c>
      <c r="F1770" s="2">
        <v>61.636000000000003</v>
      </c>
    </row>
    <row r="1771" spans="2:6" x14ac:dyDescent="0.25">
      <c r="B1771" s="4" t="s">
        <v>272</v>
      </c>
      <c r="C1771" s="2">
        <v>2.0000000000000001E-4</v>
      </c>
      <c r="D1771" s="2">
        <v>0.71799999999999997</v>
      </c>
    </row>
    <row r="1772" spans="2:6" x14ac:dyDescent="0.25">
      <c r="B1772" s="4" t="s">
        <v>293</v>
      </c>
      <c r="C1772" s="2">
        <v>4.0000000000000001E-3</v>
      </c>
      <c r="D1772" s="2">
        <v>6.8000000000000005E-2</v>
      </c>
      <c r="E1772" s="2">
        <v>1E-3</v>
      </c>
      <c r="F1772" s="2">
        <v>2.1000000000000001E-2</v>
      </c>
    </row>
    <row r="1773" spans="2:6" x14ac:dyDescent="0.25">
      <c r="B1773" s="4" t="s">
        <v>308</v>
      </c>
      <c r="E1773" s="2">
        <v>0.01</v>
      </c>
      <c r="F1773" s="2">
        <v>0.25800000000000001</v>
      </c>
    </row>
    <row r="1774" spans="2:6" x14ac:dyDescent="0.25">
      <c r="B1774" s="4" t="s">
        <v>323</v>
      </c>
      <c r="C1774" s="2">
        <v>6.0000000000000001E-3</v>
      </c>
      <c r="D1774" s="2">
        <v>2.363</v>
      </c>
    </row>
    <row r="1775" spans="2:6" x14ac:dyDescent="0.25">
      <c r="B1775" s="4" t="s">
        <v>353</v>
      </c>
      <c r="C1775" s="2">
        <v>2.8580000000000001</v>
      </c>
      <c r="D1775" s="2">
        <v>74.468000000000004</v>
      </c>
      <c r="E1775" s="2">
        <v>2.4510000000000001</v>
      </c>
      <c r="F1775" s="2">
        <v>36.054000000000002</v>
      </c>
    </row>
    <row r="1776" spans="2:6" x14ac:dyDescent="0.25">
      <c r="B1776" s="4" t="s">
        <v>371</v>
      </c>
      <c r="C1776" s="2">
        <v>8.0000000000000002E-3</v>
      </c>
      <c r="D1776" s="2">
        <v>3.625</v>
      </c>
      <c r="E1776" s="2">
        <v>4.0000000000000001E-3</v>
      </c>
      <c r="F1776" s="2">
        <v>1.4</v>
      </c>
    </row>
    <row r="1777" spans="1:6" x14ac:dyDescent="0.25">
      <c r="B1777" s="4" t="s">
        <v>410</v>
      </c>
      <c r="C1777" s="2">
        <v>0.60129999999999995</v>
      </c>
      <c r="D1777" s="2">
        <v>6.59</v>
      </c>
      <c r="E1777" s="2">
        <v>0.60799999999999998</v>
      </c>
      <c r="F1777" s="2">
        <v>2.496</v>
      </c>
    </row>
    <row r="1778" spans="1:6" x14ac:dyDescent="0.25">
      <c r="B1778" s="4" t="s">
        <v>77</v>
      </c>
      <c r="C1778" s="2">
        <v>0.47099999999999997</v>
      </c>
      <c r="D1778" s="2">
        <v>4.4850000000000003</v>
      </c>
      <c r="E1778" s="2">
        <v>8.7999999999999995E-2</v>
      </c>
      <c r="F1778" s="2">
        <v>2.2559999999999998</v>
      </c>
    </row>
    <row r="1779" spans="1:6" x14ac:dyDescent="0.25">
      <c r="B1779" s="4" t="s">
        <v>314</v>
      </c>
      <c r="C1779" s="2">
        <v>0.1303</v>
      </c>
      <c r="D1779" s="2">
        <v>2.105</v>
      </c>
      <c r="E1779" s="2">
        <v>0.52</v>
      </c>
      <c r="F1779" s="2">
        <v>0.24</v>
      </c>
    </row>
    <row r="1780" spans="1:6" x14ac:dyDescent="0.25">
      <c r="A1780" s="4" t="s">
        <v>590</v>
      </c>
      <c r="B1780" s="4" t="s">
        <v>17</v>
      </c>
      <c r="C1780" s="2">
        <v>365.46820000000002</v>
      </c>
      <c r="D1780" s="2">
        <v>835.12099999999998</v>
      </c>
      <c r="E1780" s="2">
        <v>460.25869999999998</v>
      </c>
      <c r="F1780" s="2">
        <v>1564.9780000000001</v>
      </c>
    </row>
    <row r="1781" spans="1:6" x14ac:dyDescent="0.25">
      <c r="B1781" s="4" t="s">
        <v>408</v>
      </c>
      <c r="C1781" s="2">
        <v>360.48790000000002</v>
      </c>
      <c r="D1781" s="2">
        <v>806.88</v>
      </c>
      <c r="E1781" s="2">
        <v>449.93970000000002</v>
      </c>
      <c r="F1781" s="2">
        <v>1550.1189999999999</v>
      </c>
    </row>
    <row r="1782" spans="1:6" x14ac:dyDescent="0.25">
      <c r="B1782" s="4" t="s">
        <v>19</v>
      </c>
      <c r="E1782" s="2">
        <v>22.466000000000001</v>
      </c>
      <c r="F1782" s="2">
        <v>51.715000000000003</v>
      </c>
    </row>
    <row r="1783" spans="1:6" x14ac:dyDescent="0.25">
      <c r="B1783" s="4" t="s">
        <v>23</v>
      </c>
      <c r="E1783" s="2">
        <v>3.5000000000000003E-2</v>
      </c>
      <c r="F1783" s="2">
        <v>0.105</v>
      </c>
    </row>
    <row r="1784" spans="1:6" x14ac:dyDescent="0.25">
      <c r="B1784" s="4" t="s">
        <v>47</v>
      </c>
      <c r="E1784" s="2">
        <v>4.8760000000000003</v>
      </c>
      <c r="F1784" s="2">
        <v>248.75299999999999</v>
      </c>
    </row>
    <row r="1785" spans="1:6" x14ac:dyDescent="0.25">
      <c r="B1785" s="4" t="s">
        <v>83</v>
      </c>
      <c r="C1785" s="2">
        <v>0.2</v>
      </c>
      <c r="D1785" s="2">
        <v>19</v>
      </c>
    </row>
    <row r="1786" spans="1:6" x14ac:dyDescent="0.25">
      <c r="B1786" s="4" t="s">
        <v>92</v>
      </c>
      <c r="C1786" s="2">
        <v>337.733</v>
      </c>
      <c r="D1786" s="2">
        <v>581.92700000000002</v>
      </c>
      <c r="E1786" s="2">
        <v>393.35899999999998</v>
      </c>
      <c r="F1786" s="2">
        <v>1064.7180000000001</v>
      </c>
    </row>
    <row r="1787" spans="1:6" x14ac:dyDescent="0.25">
      <c r="B1787" s="4" t="s">
        <v>110</v>
      </c>
      <c r="E1787" s="2">
        <v>2.0000000000000001E-4</v>
      </c>
      <c r="F1787" s="2">
        <v>0.126</v>
      </c>
    </row>
    <row r="1788" spans="1:6" x14ac:dyDescent="0.25">
      <c r="B1788" s="4" t="s">
        <v>113</v>
      </c>
      <c r="C1788" s="2">
        <v>14.835000000000001</v>
      </c>
      <c r="D1788" s="2">
        <v>178.03</v>
      </c>
      <c r="E1788" s="2">
        <v>9.0127000000000006</v>
      </c>
      <c r="F1788" s="2">
        <v>100.373</v>
      </c>
    </row>
    <row r="1789" spans="1:6" x14ac:dyDescent="0.25">
      <c r="B1789" s="4" t="s">
        <v>131</v>
      </c>
      <c r="E1789" s="2">
        <v>0.223</v>
      </c>
      <c r="F1789" s="2">
        <v>2.6019999999999999</v>
      </c>
    </row>
    <row r="1790" spans="1:6" x14ac:dyDescent="0.25">
      <c r="B1790" s="4" t="s">
        <v>134</v>
      </c>
      <c r="C1790" s="2">
        <v>4.1999999999999997E-3</v>
      </c>
      <c r="D1790" s="2">
        <v>2.1000000000000001E-2</v>
      </c>
      <c r="E1790" s="2">
        <v>6.9999999999999999E-4</v>
      </c>
      <c r="F1790" s="2">
        <v>3.0000000000000001E-3</v>
      </c>
    </row>
    <row r="1791" spans="1:6" x14ac:dyDescent="0.25">
      <c r="B1791" s="4" t="s">
        <v>140</v>
      </c>
      <c r="E1791" s="2">
        <v>0.04</v>
      </c>
      <c r="F1791" s="2">
        <v>7.133</v>
      </c>
    </row>
    <row r="1792" spans="1:6" x14ac:dyDescent="0.25">
      <c r="B1792" s="4" t="s">
        <v>182</v>
      </c>
      <c r="C1792" s="2">
        <v>3.3000000000000002E-2</v>
      </c>
      <c r="D1792" s="2">
        <v>0.25800000000000001</v>
      </c>
      <c r="E1792" s="2">
        <v>3.7040000000000002</v>
      </c>
      <c r="F1792" s="2">
        <v>6.4109999999999996</v>
      </c>
    </row>
    <row r="1793" spans="1:6" x14ac:dyDescent="0.25">
      <c r="B1793" s="4" t="s">
        <v>188</v>
      </c>
      <c r="C1793" s="2">
        <v>5.8999999999999997E-2</v>
      </c>
      <c r="D1793" s="2">
        <v>3.8519999999999999</v>
      </c>
      <c r="E1793" s="2">
        <v>0.66</v>
      </c>
      <c r="F1793" s="2">
        <v>39.539000000000001</v>
      </c>
    </row>
    <row r="1794" spans="1:6" x14ac:dyDescent="0.25">
      <c r="B1794" s="4" t="s">
        <v>197</v>
      </c>
      <c r="E1794" s="2">
        <v>5.9999999999999995E-4</v>
      </c>
      <c r="F1794" s="2">
        <v>0.04</v>
      </c>
    </row>
    <row r="1795" spans="1:6" x14ac:dyDescent="0.25">
      <c r="B1795" s="4" t="s">
        <v>230</v>
      </c>
      <c r="C1795" s="2">
        <v>0.01</v>
      </c>
      <c r="D1795" s="2">
        <v>1.2E-2</v>
      </c>
      <c r="E1795" s="2">
        <v>0.03</v>
      </c>
      <c r="F1795" s="2">
        <v>0.104</v>
      </c>
    </row>
    <row r="1796" spans="1:6" x14ac:dyDescent="0.25">
      <c r="B1796" s="4" t="s">
        <v>290</v>
      </c>
      <c r="E1796" s="2">
        <v>0.06</v>
      </c>
      <c r="F1796" s="2">
        <v>2.4</v>
      </c>
    </row>
    <row r="1797" spans="1:6" x14ac:dyDescent="0.25">
      <c r="B1797" s="4" t="s">
        <v>353</v>
      </c>
      <c r="C1797" s="2">
        <v>7.6026999999999996</v>
      </c>
      <c r="D1797" s="2">
        <v>23.382999999999999</v>
      </c>
      <c r="E1797" s="2">
        <v>15.436</v>
      </c>
      <c r="F1797" s="2">
        <v>23.088000000000001</v>
      </c>
    </row>
    <row r="1798" spans="1:6" x14ac:dyDescent="0.25">
      <c r="B1798" s="4" t="s">
        <v>356</v>
      </c>
      <c r="C1798" s="2">
        <v>8.9999999999999993E-3</v>
      </c>
      <c r="D1798" s="2">
        <v>0.23400000000000001</v>
      </c>
      <c r="E1798" s="2">
        <v>0.01</v>
      </c>
      <c r="F1798" s="2">
        <v>0.59799999999999998</v>
      </c>
    </row>
    <row r="1799" spans="1:6" x14ac:dyDescent="0.25">
      <c r="B1799" s="4" t="s">
        <v>371</v>
      </c>
      <c r="E1799" s="2">
        <v>2.6499999999999999E-2</v>
      </c>
      <c r="F1799" s="2">
        <v>2.411</v>
      </c>
    </row>
    <row r="1800" spans="1:6" x14ac:dyDescent="0.25">
      <c r="B1800" s="4" t="s">
        <v>395</v>
      </c>
      <c r="C1800" s="2">
        <v>2E-3</v>
      </c>
      <c r="D1800" s="2">
        <v>0.16300000000000001</v>
      </c>
    </row>
    <row r="1801" spans="1:6" x14ac:dyDescent="0.25">
      <c r="B1801" s="4" t="s">
        <v>410</v>
      </c>
      <c r="C1801" s="2">
        <v>4.9802999999999997</v>
      </c>
      <c r="D1801" s="2">
        <v>28.241</v>
      </c>
      <c r="E1801" s="2">
        <v>10.319000000000001</v>
      </c>
      <c r="F1801" s="2">
        <v>14.859</v>
      </c>
    </row>
    <row r="1802" spans="1:6" x14ac:dyDescent="0.25">
      <c r="B1802" s="4" t="s">
        <v>77</v>
      </c>
      <c r="E1802" s="2">
        <v>6.0000000000000001E-3</v>
      </c>
      <c r="F1802" s="2">
        <v>0.17399999999999999</v>
      </c>
    </row>
    <row r="1803" spans="1:6" x14ac:dyDescent="0.25">
      <c r="B1803" s="4" t="s">
        <v>218</v>
      </c>
      <c r="C1803" s="2">
        <v>0.376</v>
      </c>
      <c r="D1803" s="2">
        <v>0.182</v>
      </c>
      <c r="E1803" s="2">
        <v>0.14000000000000001</v>
      </c>
      <c r="F1803" s="2">
        <v>4.4999999999999998E-2</v>
      </c>
    </row>
    <row r="1804" spans="1:6" x14ac:dyDescent="0.25">
      <c r="B1804" s="4" t="s">
        <v>314</v>
      </c>
      <c r="C1804" s="2">
        <v>4.2812999999999999</v>
      </c>
      <c r="D1804" s="2">
        <v>27.681999999999999</v>
      </c>
      <c r="E1804" s="2">
        <v>9.94</v>
      </c>
      <c r="F1804" s="2">
        <v>13.555999999999999</v>
      </c>
    </row>
    <row r="1805" spans="1:6" x14ac:dyDescent="0.25">
      <c r="B1805" s="4" t="s">
        <v>377</v>
      </c>
      <c r="C1805" s="2">
        <v>0.32300000000000001</v>
      </c>
      <c r="D1805" s="2">
        <v>0.377</v>
      </c>
      <c r="E1805" s="2">
        <v>0.23300000000000001</v>
      </c>
      <c r="F1805" s="2">
        <v>1.0840000000000001</v>
      </c>
    </row>
    <row r="1806" spans="1:6" x14ac:dyDescent="0.25">
      <c r="A1806" s="4" t="s">
        <v>591</v>
      </c>
      <c r="B1806" s="4" t="s">
        <v>17</v>
      </c>
      <c r="C1806" s="2">
        <v>2.286</v>
      </c>
      <c r="D1806" s="2">
        <v>7.1340000000000003</v>
      </c>
      <c r="E1806" s="2">
        <v>37.500999999999998</v>
      </c>
      <c r="F1806" s="2">
        <v>167.691</v>
      </c>
    </row>
    <row r="1807" spans="1:6" x14ac:dyDescent="0.25">
      <c r="B1807" s="4" t="s">
        <v>408</v>
      </c>
      <c r="C1807" s="2">
        <v>2.2810000000000001</v>
      </c>
      <c r="D1807" s="2">
        <v>6.8860000000000001</v>
      </c>
      <c r="E1807" s="2">
        <v>37.500999999999998</v>
      </c>
      <c r="F1807" s="2">
        <v>167.691</v>
      </c>
    </row>
    <row r="1808" spans="1:6" x14ac:dyDescent="0.25">
      <c r="B1808" s="4" t="s">
        <v>26</v>
      </c>
      <c r="E1808" s="2">
        <v>0.9</v>
      </c>
      <c r="F1808" s="2">
        <v>19.585999999999999</v>
      </c>
    </row>
    <row r="1809" spans="1:6" x14ac:dyDescent="0.25">
      <c r="B1809" s="4" t="s">
        <v>92</v>
      </c>
      <c r="C1809" s="2">
        <v>2.2109999999999999</v>
      </c>
      <c r="D1809" s="2">
        <v>6.7750000000000004</v>
      </c>
      <c r="E1809" s="2">
        <v>25.963000000000001</v>
      </c>
      <c r="F1809" s="2">
        <v>123.449</v>
      </c>
    </row>
    <row r="1810" spans="1:6" x14ac:dyDescent="0.25">
      <c r="B1810" s="4" t="s">
        <v>113</v>
      </c>
      <c r="C1810" s="2">
        <v>5.5E-2</v>
      </c>
      <c r="D1810" s="2">
        <v>0.06</v>
      </c>
      <c r="E1810" s="2">
        <v>9.5250000000000004</v>
      </c>
      <c r="F1810" s="2">
        <v>11.691000000000001</v>
      </c>
    </row>
    <row r="1811" spans="1:6" x14ac:dyDescent="0.25">
      <c r="B1811" s="4" t="s">
        <v>131</v>
      </c>
      <c r="E1811" s="2">
        <v>0.112</v>
      </c>
      <c r="F1811" s="2">
        <v>9.7349999999999994</v>
      </c>
    </row>
    <row r="1812" spans="1:6" x14ac:dyDescent="0.25">
      <c r="B1812" s="4" t="s">
        <v>182</v>
      </c>
      <c r="C1812" s="2">
        <v>1.4999999999999999E-2</v>
      </c>
      <c r="D1812" s="2">
        <v>5.0999999999999997E-2</v>
      </c>
      <c r="E1812" s="2">
        <v>0.214</v>
      </c>
      <c r="F1812" s="2">
        <v>0.33600000000000002</v>
      </c>
    </row>
    <row r="1813" spans="1:6" x14ac:dyDescent="0.25">
      <c r="B1813" s="4" t="s">
        <v>197</v>
      </c>
      <c r="E1813" s="2">
        <v>2E-3</v>
      </c>
      <c r="F1813" s="2">
        <v>0.38700000000000001</v>
      </c>
    </row>
    <row r="1814" spans="1:6" x14ac:dyDescent="0.25">
      <c r="B1814" s="4" t="s">
        <v>353</v>
      </c>
      <c r="E1814" s="2">
        <v>0.78500000000000003</v>
      </c>
      <c r="F1814" s="2">
        <v>2.5070000000000001</v>
      </c>
    </row>
    <row r="1815" spans="1:6" x14ac:dyDescent="0.25">
      <c r="B1815" s="4" t="s">
        <v>410</v>
      </c>
      <c r="C1815" s="2">
        <v>5.0000000000000001E-3</v>
      </c>
      <c r="D1815" s="2">
        <v>0.248</v>
      </c>
    </row>
    <row r="1816" spans="1:6" x14ac:dyDescent="0.25">
      <c r="B1816" s="4" t="s">
        <v>314</v>
      </c>
      <c r="C1816" s="2">
        <v>5.0000000000000001E-3</v>
      </c>
      <c r="D1816" s="2">
        <v>0.248</v>
      </c>
    </row>
    <row r="1817" spans="1:6" x14ac:dyDescent="0.25">
      <c r="A1817" s="4" t="s">
        <v>592</v>
      </c>
      <c r="B1817" s="4" t="s">
        <v>17</v>
      </c>
      <c r="C1817" s="2">
        <v>2.04</v>
      </c>
      <c r="D1817" s="2">
        <v>5.0999999999999996</v>
      </c>
    </row>
    <row r="1818" spans="1:6" x14ac:dyDescent="0.25">
      <c r="B1818" s="4" t="s">
        <v>408</v>
      </c>
      <c r="C1818" s="2">
        <v>2.04</v>
      </c>
      <c r="D1818" s="2">
        <v>5.0999999999999996</v>
      </c>
    </row>
    <row r="1819" spans="1:6" x14ac:dyDescent="0.25">
      <c r="B1819" s="4" t="s">
        <v>353</v>
      </c>
      <c r="C1819" s="2">
        <v>2.04</v>
      </c>
      <c r="D1819" s="2">
        <v>5.0999999999999996</v>
      </c>
    </row>
    <row r="1820" spans="1:6" x14ac:dyDescent="0.25">
      <c r="A1820" s="4" t="s">
        <v>593</v>
      </c>
      <c r="B1820" s="4" t="s">
        <v>17</v>
      </c>
      <c r="C1820" s="2">
        <v>106.61172000000001</v>
      </c>
      <c r="D1820" s="2">
        <v>621.86699999999996</v>
      </c>
      <c r="E1820" s="2">
        <v>103.1942</v>
      </c>
      <c r="F1820" s="2">
        <v>1326.8209999999999</v>
      </c>
    </row>
    <row r="1821" spans="1:6" x14ac:dyDescent="0.25">
      <c r="B1821" s="4" t="s">
        <v>408</v>
      </c>
      <c r="C1821" s="2">
        <v>11.25272</v>
      </c>
      <c r="D1821" s="2">
        <v>435.44799999999998</v>
      </c>
      <c r="E1821" s="2">
        <v>40.989199999999997</v>
      </c>
      <c r="F1821" s="2">
        <v>697.87300000000005</v>
      </c>
    </row>
    <row r="1822" spans="1:6" x14ac:dyDescent="0.25">
      <c r="B1822" s="4" t="s">
        <v>368</v>
      </c>
      <c r="E1822" s="2">
        <v>0.56100000000000005</v>
      </c>
      <c r="F1822" s="2">
        <v>7.0119999999999996</v>
      </c>
    </row>
    <row r="1823" spans="1:6" x14ac:dyDescent="0.25">
      <c r="B1823" s="4" t="s">
        <v>19</v>
      </c>
      <c r="C1823" s="2">
        <v>7.0000000000000001E-3</v>
      </c>
      <c r="D1823" s="2">
        <v>1.2E-2</v>
      </c>
      <c r="E1823" s="2">
        <v>0.46899999999999997</v>
      </c>
      <c r="F1823" s="2">
        <v>3.5089999999999999</v>
      </c>
    </row>
    <row r="1824" spans="1:6" x14ac:dyDescent="0.25">
      <c r="B1824" s="4" t="s">
        <v>92</v>
      </c>
      <c r="C1824" s="2">
        <v>11.10172</v>
      </c>
      <c r="D1824" s="2">
        <v>422.13600000000002</v>
      </c>
      <c r="E1824" s="2">
        <v>39.405000000000001</v>
      </c>
      <c r="F1824" s="2">
        <v>666.61599999999999</v>
      </c>
    </row>
    <row r="1825" spans="1:6" x14ac:dyDescent="0.25">
      <c r="B1825" s="4" t="s">
        <v>107</v>
      </c>
      <c r="E1825" s="2">
        <v>0.17399999999999999</v>
      </c>
      <c r="F1825" s="2">
        <v>2.5499999999999998</v>
      </c>
    </row>
    <row r="1826" spans="1:6" x14ac:dyDescent="0.25">
      <c r="B1826" s="4" t="s">
        <v>113</v>
      </c>
      <c r="E1826" s="2">
        <v>5.0000000000000001E-3</v>
      </c>
      <c r="F1826" s="2">
        <v>8.4000000000000005E-2</v>
      </c>
    </row>
    <row r="1827" spans="1:6" x14ac:dyDescent="0.25">
      <c r="B1827" s="4" t="s">
        <v>140</v>
      </c>
      <c r="E1827" s="2">
        <v>3.5000000000000001E-3</v>
      </c>
      <c r="F1827" s="2">
        <v>0.78400000000000003</v>
      </c>
    </row>
    <row r="1828" spans="1:6" x14ac:dyDescent="0.25">
      <c r="B1828" s="4" t="s">
        <v>182</v>
      </c>
      <c r="E1828" s="2">
        <v>8.4000000000000005E-2</v>
      </c>
      <c r="F1828" s="2">
        <v>0.16800000000000001</v>
      </c>
    </row>
    <row r="1829" spans="1:6" x14ac:dyDescent="0.25">
      <c r="B1829" s="4" t="s">
        <v>197</v>
      </c>
      <c r="E1829" s="2">
        <v>2.0000000000000001E-4</v>
      </c>
      <c r="F1829" s="2">
        <v>3.0000000000000001E-3</v>
      </c>
    </row>
    <row r="1830" spans="1:6" x14ac:dyDescent="0.25">
      <c r="B1830" s="4" t="s">
        <v>350</v>
      </c>
      <c r="E1830" s="2">
        <v>7.4999999999999997E-3</v>
      </c>
      <c r="F1830" s="2">
        <v>1.4950000000000001</v>
      </c>
    </row>
    <row r="1831" spans="1:6" x14ac:dyDescent="0.25">
      <c r="B1831" s="4" t="s">
        <v>353</v>
      </c>
      <c r="E1831" s="2">
        <v>5.8000000000000003E-2</v>
      </c>
      <c r="F1831" s="2">
        <v>0.223</v>
      </c>
    </row>
    <row r="1832" spans="1:6" x14ac:dyDescent="0.25">
      <c r="B1832" s="4" t="s">
        <v>371</v>
      </c>
      <c r="C1832" s="2">
        <v>0.114</v>
      </c>
      <c r="D1832" s="2">
        <v>2.25</v>
      </c>
      <c r="E1832" s="2">
        <v>0.21</v>
      </c>
      <c r="F1832" s="2">
        <v>4.49</v>
      </c>
    </row>
    <row r="1833" spans="1:6" x14ac:dyDescent="0.25">
      <c r="B1833" s="4" t="s">
        <v>392</v>
      </c>
      <c r="C1833" s="2">
        <v>0.03</v>
      </c>
      <c r="D1833" s="2">
        <v>11.05</v>
      </c>
      <c r="E1833" s="2">
        <v>1.2E-2</v>
      </c>
      <c r="F1833" s="2">
        <v>10.939</v>
      </c>
    </row>
    <row r="1834" spans="1:6" x14ac:dyDescent="0.25">
      <c r="B1834" s="4" t="s">
        <v>410</v>
      </c>
      <c r="C1834" s="2">
        <v>95.358999999999995</v>
      </c>
      <c r="D1834" s="2">
        <v>186.41900000000001</v>
      </c>
      <c r="E1834" s="2">
        <v>62.204999999999998</v>
      </c>
      <c r="F1834" s="2">
        <v>628.94799999999998</v>
      </c>
    </row>
    <row r="1835" spans="1:6" x14ac:dyDescent="0.25">
      <c r="B1835" s="4" t="s">
        <v>314</v>
      </c>
      <c r="C1835" s="2">
        <v>95.358999999999995</v>
      </c>
      <c r="D1835" s="2">
        <v>186.41900000000001</v>
      </c>
      <c r="E1835" s="2">
        <v>62.204999999999998</v>
      </c>
      <c r="F1835" s="2">
        <v>628.94799999999998</v>
      </c>
    </row>
    <row r="1836" spans="1:6" x14ac:dyDescent="0.25">
      <c r="A1836" s="4" t="s">
        <v>594</v>
      </c>
      <c r="B1836" s="4" t="s">
        <v>17</v>
      </c>
      <c r="C1836" s="2">
        <v>56.640520000000002</v>
      </c>
      <c r="D1836" s="2">
        <v>6667.8789999999999</v>
      </c>
      <c r="E1836" s="2">
        <v>77.585009999999997</v>
      </c>
      <c r="F1836" s="2">
        <v>8783.0730000000003</v>
      </c>
    </row>
    <row r="1837" spans="1:6" x14ac:dyDescent="0.25">
      <c r="B1837" s="4" t="s">
        <v>408</v>
      </c>
      <c r="C1837" s="2">
        <v>55.150460000000002</v>
      </c>
      <c r="D1837" s="2">
        <v>5972.6679999999997</v>
      </c>
      <c r="E1837" s="2">
        <v>76.449129999999997</v>
      </c>
      <c r="F1837" s="2">
        <v>8356.4089999999997</v>
      </c>
    </row>
    <row r="1838" spans="1:6" x14ac:dyDescent="0.25">
      <c r="B1838" s="4" t="s">
        <v>368</v>
      </c>
      <c r="E1838" s="2">
        <v>3.4000000000000002E-2</v>
      </c>
      <c r="F1838" s="2">
        <v>0.71499999999999997</v>
      </c>
    </row>
    <row r="1839" spans="1:6" x14ac:dyDescent="0.25">
      <c r="B1839" s="4" t="s">
        <v>311</v>
      </c>
      <c r="E1839" s="2">
        <v>0.14499999999999999</v>
      </c>
      <c r="F1839" s="2">
        <v>6.94</v>
      </c>
    </row>
    <row r="1840" spans="1:6" x14ac:dyDescent="0.25">
      <c r="B1840" s="4" t="s">
        <v>19</v>
      </c>
      <c r="C1840" s="2">
        <v>9.5251000000000001</v>
      </c>
      <c r="D1840" s="2">
        <v>831.11</v>
      </c>
      <c r="E1840" s="2">
        <v>24.482199999999999</v>
      </c>
      <c r="F1840" s="2">
        <v>2025.7750000000001</v>
      </c>
    </row>
    <row r="1841" spans="2:6" x14ac:dyDescent="0.25">
      <c r="B1841" s="4" t="s">
        <v>23</v>
      </c>
      <c r="C1841" s="2">
        <v>5.0000000000000001E-4</v>
      </c>
      <c r="D1841" s="2">
        <v>0.155</v>
      </c>
    </row>
    <row r="1842" spans="2:6" x14ac:dyDescent="0.25">
      <c r="B1842" s="4" t="s">
        <v>47</v>
      </c>
      <c r="E1842" s="2">
        <v>8.4209999999999994</v>
      </c>
      <c r="F1842" s="2">
        <v>995.42</v>
      </c>
    </row>
    <row r="1843" spans="2:6" x14ac:dyDescent="0.25">
      <c r="B1843" s="4" t="s">
        <v>50</v>
      </c>
      <c r="E1843" s="2">
        <v>7.0000000000000001E-3</v>
      </c>
      <c r="F1843" s="2">
        <v>46.423000000000002</v>
      </c>
    </row>
    <row r="1844" spans="2:6" x14ac:dyDescent="0.25">
      <c r="B1844" s="4" t="s">
        <v>65</v>
      </c>
      <c r="E1844" s="2">
        <v>8.0100000000000005E-2</v>
      </c>
      <c r="F1844" s="2">
        <v>3.399</v>
      </c>
    </row>
    <row r="1845" spans="2:6" x14ac:dyDescent="0.25">
      <c r="B1845" s="4" t="s">
        <v>80</v>
      </c>
      <c r="C1845" s="2">
        <v>3.0000000000000001E-3</v>
      </c>
      <c r="D1845" s="2">
        <v>0.92800000000000005</v>
      </c>
    </row>
    <row r="1846" spans="2:6" x14ac:dyDescent="0.25">
      <c r="B1846" s="4" t="s">
        <v>83</v>
      </c>
      <c r="C1846" s="2">
        <v>6.0000000000000001E-3</v>
      </c>
      <c r="D1846" s="2">
        <v>1.0680000000000001</v>
      </c>
    </row>
    <row r="1847" spans="2:6" x14ac:dyDescent="0.25">
      <c r="B1847" s="4" t="s">
        <v>92</v>
      </c>
      <c r="C1847" s="2">
        <v>27.814789999999999</v>
      </c>
      <c r="D1847" s="2">
        <v>1483.212</v>
      </c>
      <c r="E1847" s="2">
        <v>35.918430000000001</v>
      </c>
      <c r="F1847" s="2">
        <v>3398.27</v>
      </c>
    </row>
    <row r="1848" spans="2:6" x14ac:dyDescent="0.25">
      <c r="B1848" s="4" t="s">
        <v>107</v>
      </c>
      <c r="C1848" s="2">
        <v>4.5999999999999999E-2</v>
      </c>
      <c r="D1848" s="2">
        <v>7.0709999999999997</v>
      </c>
      <c r="E1848" s="2">
        <v>0.36299999999999999</v>
      </c>
      <c r="F1848" s="2">
        <v>15.372999999999999</v>
      </c>
    </row>
    <row r="1849" spans="2:6" x14ac:dyDescent="0.25">
      <c r="B1849" s="4" t="s">
        <v>110</v>
      </c>
      <c r="C1849" s="2">
        <v>1.113</v>
      </c>
      <c r="D1849" s="2">
        <v>366.16899999999998</v>
      </c>
      <c r="E1849" s="2">
        <v>0.56399999999999995</v>
      </c>
      <c r="F1849" s="2">
        <v>794.83100000000002</v>
      </c>
    </row>
    <row r="1850" spans="2:6" x14ac:dyDescent="0.25">
      <c r="B1850" s="4" t="s">
        <v>113</v>
      </c>
      <c r="C1850" s="2">
        <v>0.88202000000000003</v>
      </c>
      <c r="D1850" s="2">
        <v>52.37</v>
      </c>
      <c r="E1850" s="2">
        <v>2.6476299999999999</v>
      </c>
      <c r="F1850" s="2">
        <v>169.26300000000001</v>
      </c>
    </row>
    <row r="1851" spans="2:6" x14ac:dyDescent="0.25">
      <c r="B1851" s="4" t="s">
        <v>116</v>
      </c>
      <c r="C1851" s="2">
        <v>2.3221699999999998</v>
      </c>
      <c r="D1851" s="2">
        <v>273.92599999999999</v>
      </c>
      <c r="E1851" s="2">
        <v>3.7199999999999997E-2</v>
      </c>
      <c r="F1851" s="2">
        <v>8.4039999999999999</v>
      </c>
    </row>
    <row r="1852" spans="2:6" x14ac:dyDescent="0.25">
      <c r="B1852" s="4" t="s">
        <v>125</v>
      </c>
      <c r="C1852" s="2">
        <v>8.9999999999999993E-3</v>
      </c>
      <c r="D1852" s="2">
        <v>0.16</v>
      </c>
    </row>
    <row r="1853" spans="2:6" x14ac:dyDescent="0.25">
      <c r="B1853" s="4" t="s">
        <v>131</v>
      </c>
      <c r="C1853" s="2">
        <v>5.0000000000000001E-3</v>
      </c>
      <c r="D1853" s="2">
        <v>4.4189999999999996</v>
      </c>
    </row>
    <row r="1854" spans="2:6" x14ac:dyDescent="0.25">
      <c r="B1854" s="4" t="s">
        <v>134</v>
      </c>
      <c r="E1854" s="2">
        <v>6.2E-2</v>
      </c>
      <c r="F1854" s="2">
        <v>27.251000000000001</v>
      </c>
    </row>
    <row r="1855" spans="2:6" x14ac:dyDescent="0.25">
      <c r="B1855" s="4" t="s">
        <v>140</v>
      </c>
      <c r="C1855" s="2">
        <v>0.01</v>
      </c>
      <c r="D1855" s="2">
        <v>8.4380000000000006</v>
      </c>
      <c r="E1855" s="2">
        <v>6.1999999999999998E-3</v>
      </c>
      <c r="F1855" s="2">
        <v>3.1219999999999999</v>
      </c>
    </row>
    <row r="1856" spans="2:6" x14ac:dyDescent="0.25">
      <c r="B1856" s="4" t="s">
        <v>143</v>
      </c>
      <c r="C1856" s="2">
        <v>1.5878000000000001</v>
      </c>
      <c r="D1856" s="2">
        <v>215.75200000000001</v>
      </c>
      <c r="E1856" s="2">
        <v>0.26329999999999998</v>
      </c>
      <c r="F1856" s="2">
        <v>243.25</v>
      </c>
    </row>
    <row r="1857" spans="2:6" x14ac:dyDescent="0.25">
      <c r="B1857" s="4" t="s">
        <v>146</v>
      </c>
      <c r="E1857" s="2">
        <v>0.14000000000000001</v>
      </c>
      <c r="F1857" s="2">
        <v>309.017</v>
      </c>
    </row>
    <row r="1858" spans="2:6" x14ac:dyDescent="0.25">
      <c r="B1858" s="4" t="s">
        <v>155</v>
      </c>
      <c r="E1858" s="2">
        <v>1.434E-2</v>
      </c>
      <c r="F1858" s="2">
        <v>5.5170000000000003</v>
      </c>
    </row>
    <row r="1859" spans="2:6" x14ac:dyDescent="0.25">
      <c r="B1859" s="4" t="s">
        <v>164</v>
      </c>
      <c r="E1859" s="2">
        <v>5.1999999999999998E-2</v>
      </c>
      <c r="F1859" s="2">
        <v>15.484999999999999</v>
      </c>
    </row>
    <row r="1860" spans="2:6" x14ac:dyDescent="0.25">
      <c r="B1860" s="4" t="s">
        <v>170</v>
      </c>
      <c r="E1860" s="2">
        <v>3.44E-2</v>
      </c>
      <c r="F1860" s="2">
        <v>27.969000000000001</v>
      </c>
    </row>
    <row r="1861" spans="2:6" x14ac:dyDescent="0.25">
      <c r="B1861" s="4" t="s">
        <v>182</v>
      </c>
      <c r="C1861" s="2">
        <v>0.78</v>
      </c>
      <c r="D1861" s="2">
        <v>2.4809999999999999</v>
      </c>
      <c r="E1861" s="2">
        <v>0.41199999999999998</v>
      </c>
      <c r="F1861" s="2">
        <v>2.9689999999999999</v>
      </c>
    </row>
    <row r="1862" spans="2:6" x14ac:dyDescent="0.25">
      <c r="B1862" s="4" t="s">
        <v>188</v>
      </c>
      <c r="C1862" s="2">
        <v>1.0999999999999999E-2</v>
      </c>
      <c r="D1862" s="2">
        <v>10.654</v>
      </c>
      <c r="E1862" s="2">
        <v>6.4100000000000004E-2</v>
      </c>
      <c r="F1862" s="2">
        <v>24.78</v>
      </c>
    </row>
    <row r="1863" spans="2:6" x14ac:dyDescent="0.25">
      <c r="B1863" s="4" t="s">
        <v>197</v>
      </c>
      <c r="E1863" s="2">
        <v>3.4000000000000002E-2</v>
      </c>
      <c r="F1863" s="2">
        <v>1.9079999999999999</v>
      </c>
    </row>
    <row r="1864" spans="2:6" x14ac:dyDescent="0.25">
      <c r="B1864" s="4" t="s">
        <v>209</v>
      </c>
      <c r="C1864" s="2">
        <v>3.2000000000000001E-2</v>
      </c>
      <c r="D1864" s="2">
        <v>0.15</v>
      </c>
    </row>
    <row r="1865" spans="2:6" x14ac:dyDescent="0.25">
      <c r="B1865" s="4" t="s">
        <v>212</v>
      </c>
      <c r="C1865" s="2">
        <v>2.2295400000000001</v>
      </c>
      <c r="D1865" s="2">
        <v>307.08999999999997</v>
      </c>
      <c r="E1865" s="2">
        <v>0.14901</v>
      </c>
      <c r="F1865" s="2">
        <v>22.641999999999999</v>
      </c>
    </row>
    <row r="1866" spans="2:6" x14ac:dyDescent="0.25">
      <c r="B1866" s="4" t="s">
        <v>230</v>
      </c>
      <c r="C1866" s="2">
        <v>0.79</v>
      </c>
      <c r="D1866" s="2">
        <v>258.79000000000002</v>
      </c>
      <c r="E1866" s="2">
        <v>0.219</v>
      </c>
      <c r="F1866" s="2">
        <v>3.7509999999999999</v>
      </c>
    </row>
    <row r="1867" spans="2:6" x14ac:dyDescent="0.25">
      <c r="B1867" s="4" t="s">
        <v>236</v>
      </c>
      <c r="C1867" s="2">
        <v>0.11799999999999999</v>
      </c>
      <c r="D1867" s="2">
        <v>206.196</v>
      </c>
      <c r="E1867" s="2">
        <v>3.0000000000000001E-3</v>
      </c>
      <c r="F1867" s="2">
        <v>0.12</v>
      </c>
    </row>
    <row r="1868" spans="2:6" x14ac:dyDescent="0.25">
      <c r="B1868" s="4" t="s">
        <v>257</v>
      </c>
      <c r="C1868" s="2">
        <v>2.7100000000000002E-3</v>
      </c>
      <c r="D1868" s="2">
        <v>0.53200000000000003</v>
      </c>
    </row>
    <row r="1869" spans="2:6" x14ac:dyDescent="0.25">
      <c r="B1869" s="4" t="s">
        <v>260</v>
      </c>
      <c r="C1869" s="2">
        <v>5.0000000000000001E-3</v>
      </c>
      <c r="D1869" s="2">
        <v>6.5</v>
      </c>
      <c r="E1869" s="2">
        <v>0.108</v>
      </c>
      <c r="F1869" s="2">
        <v>14.356</v>
      </c>
    </row>
    <row r="1870" spans="2:6" x14ac:dyDescent="0.25">
      <c r="B1870" s="4" t="s">
        <v>272</v>
      </c>
      <c r="C1870" s="2">
        <v>5.74</v>
      </c>
      <c r="D1870" s="2">
        <v>452.86900000000003</v>
      </c>
      <c r="E1870" s="2">
        <v>0.1</v>
      </c>
      <c r="F1870" s="2">
        <v>15.792999999999999</v>
      </c>
    </row>
    <row r="1871" spans="2:6" x14ac:dyDescent="0.25">
      <c r="B1871" s="4" t="s">
        <v>284</v>
      </c>
      <c r="E1871" s="2">
        <v>9.1999999999999998E-2</v>
      </c>
      <c r="F1871" s="2">
        <v>50.4</v>
      </c>
    </row>
    <row r="1872" spans="2:6" x14ac:dyDescent="0.25">
      <c r="B1872" s="4" t="s">
        <v>287</v>
      </c>
      <c r="C1872" s="2">
        <v>2.5000000000000001E-3</v>
      </c>
      <c r="D1872" s="2">
        <v>2.5179999999999998</v>
      </c>
      <c r="E1872" s="2">
        <v>2.1000000000000001E-2</v>
      </c>
      <c r="F1872" s="2">
        <v>2.9369999999999998</v>
      </c>
    </row>
    <row r="1873" spans="2:6" x14ac:dyDescent="0.25">
      <c r="B1873" s="4" t="s">
        <v>293</v>
      </c>
      <c r="C1873" s="2">
        <v>0.46700000000000003</v>
      </c>
      <c r="D1873" s="2">
        <v>338.834</v>
      </c>
      <c r="E1873" s="2">
        <v>1.5640000000000001</v>
      </c>
      <c r="F1873" s="2">
        <v>50.438000000000002</v>
      </c>
    </row>
    <row r="1874" spans="2:6" x14ac:dyDescent="0.25">
      <c r="B1874" s="4" t="s">
        <v>329</v>
      </c>
      <c r="C1874" s="2">
        <v>8.0000000000000002E-3</v>
      </c>
      <c r="D1874" s="2">
        <v>0.36</v>
      </c>
    </row>
    <row r="1875" spans="2:6" x14ac:dyDescent="0.25">
      <c r="B1875" s="4" t="s">
        <v>341</v>
      </c>
      <c r="C1875" s="2">
        <v>1.1100000000000001E-3</v>
      </c>
      <c r="D1875" s="2">
        <v>0.48099999999999998</v>
      </c>
      <c r="E1875" s="2">
        <v>3.1800000000000001E-3</v>
      </c>
      <c r="F1875" s="2">
        <v>1.2350000000000001</v>
      </c>
    </row>
    <row r="1876" spans="2:6" x14ac:dyDescent="0.25">
      <c r="B1876" s="4" t="s">
        <v>350</v>
      </c>
      <c r="E1876" s="2">
        <v>5.0000000000000001E-3</v>
      </c>
      <c r="F1876" s="2">
        <v>1.4410000000000001</v>
      </c>
    </row>
    <row r="1877" spans="2:6" x14ac:dyDescent="0.25">
      <c r="B1877" s="4" t="s">
        <v>353</v>
      </c>
      <c r="C1877" s="2">
        <v>0.47199999999999998</v>
      </c>
      <c r="D1877" s="2">
        <v>24.661999999999999</v>
      </c>
      <c r="E1877" s="2">
        <v>0.115</v>
      </c>
      <c r="F1877" s="2">
        <v>14.513999999999999</v>
      </c>
    </row>
    <row r="1878" spans="2:6" x14ac:dyDescent="0.25">
      <c r="B1878" s="4" t="s">
        <v>356</v>
      </c>
      <c r="E1878" s="2">
        <v>0.17499999999999999</v>
      </c>
      <c r="F1878" s="2">
        <v>34.771999999999998</v>
      </c>
    </row>
    <row r="1879" spans="2:6" x14ac:dyDescent="0.25">
      <c r="B1879" s="4" t="s">
        <v>371</v>
      </c>
      <c r="C1879" s="2">
        <v>1.1655</v>
      </c>
      <c r="D1879" s="2">
        <v>1115.6220000000001</v>
      </c>
      <c r="E1879" s="2">
        <v>0.112</v>
      </c>
      <c r="F1879" s="2">
        <v>17.617999999999999</v>
      </c>
    </row>
    <row r="1880" spans="2:6" x14ac:dyDescent="0.25">
      <c r="B1880" s="4" t="s">
        <v>392</v>
      </c>
      <c r="C1880" s="2">
        <v>1.2E-4</v>
      </c>
      <c r="D1880" s="2">
        <v>3.4000000000000002E-2</v>
      </c>
      <c r="E1880" s="2">
        <v>1.0399999999999999E-3</v>
      </c>
      <c r="F1880" s="2">
        <v>0.311</v>
      </c>
    </row>
    <row r="1881" spans="2:6" x14ac:dyDescent="0.25">
      <c r="B1881" s="4" t="s">
        <v>395</v>
      </c>
      <c r="C1881" s="2">
        <v>1.6000000000000001E-3</v>
      </c>
      <c r="D1881" s="2">
        <v>0.11700000000000001</v>
      </c>
    </row>
    <row r="1882" spans="2:6" x14ac:dyDescent="0.25">
      <c r="B1882" s="4" t="s">
        <v>410</v>
      </c>
      <c r="C1882" s="2">
        <v>1.4900599999999999</v>
      </c>
      <c r="D1882" s="2">
        <v>695.21100000000001</v>
      </c>
      <c r="E1882" s="2">
        <v>1.13588</v>
      </c>
      <c r="F1882" s="2">
        <v>426.66399999999999</v>
      </c>
    </row>
    <row r="1883" spans="2:6" x14ac:dyDescent="0.25">
      <c r="B1883" s="4" t="s">
        <v>77</v>
      </c>
      <c r="C1883" s="2">
        <v>2.9999999999999997E-4</v>
      </c>
      <c r="D1883" s="2">
        <v>0.155</v>
      </c>
    </row>
    <row r="1884" spans="2:6" x14ac:dyDescent="0.25">
      <c r="B1884" s="4" t="s">
        <v>203</v>
      </c>
      <c r="C1884" s="2">
        <v>0.10299999999999999</v>
      </c>
      <c r="D1884" s="2">
        <v>5.0430000000000001</v>
      </c>
    </row>
    <row r="1885" spans="2:6" x14ac:dyDescent="0.25">
      <c r="B1885" s="4" t="s">
        <v>218</v>
      </c>
      <c r="E1885" s="2">
        <v>0.25950000000000001</v>
      </c>
      <c r="F1885" s="2">
        <v>37.151000000000003</v>
      </c>
    </row>
    <row r="1886" spans="2:6" x14ac:dyDescent="0.25">
      <c r="B1886" s="4" t="s">
        <v>314</v>
      </c>
      <c r="C1886" s="2">
        <v>1.24376</v>
      </c>
      <c r="D1886" s="2">
        <v>672.80600000000004</v>
      </c>
      <c r="E1886" s="2">
        <v>0.84938000000000002</v>
      </c>
      <c r="F1886" s="2">
        <v>326.57900000000001</v>
      </c>
    </row>
    <row r="1887" spans="2:6" x14ac:dyDescent="0.25">
      <c r="B1887" s="4" t="s">
        <v>362</v>
      </c>
      <c r="E1887" s="2">
        <v>1.0999999999999999E-2</v>
      </c>
      <c r="F1887" s="2">
        <v>60.328000000000003</v>
      </c>
    </row>
    <row r="1888" spans="2:6" x14ac:dyDescent="0.25">
      <c r="B1888" s="4" t="s">
        <v>377</v>
      </c>
      <c r="C1888" s="2">
        <v>0.14299999999999999</v>
      </c>
      <c r="D1888" s="2">
        <v>17.207000000000001</v>
      </c>
      <c r="E1888" s="2">
        <v>1.6E-2</v>
      </c>
      <c r="F1888" s="2">
        <v>2.6059999999999999</v>
      </c>
    </row>
    <row r="1889" spans="1:6" x14ac:dyDescent="0.25">
      <c r="A1889" s="4" t="s">
        <v>595</v>
      </c>
      <c r="B1889" s="4" t="s">
        <v>17</v>
      </c>
      <c r="C1889" s="2">
        <v>159.48099999999999</v>
      </c>
      <c r="D1889" s="2">
        <v>203.274</v>
      </c>
      <c r="E1889" s="2">
        <v>121.024</v>
      </c>
      <c r="F1889" s="2">
        <v>1091.655</v>
      </c>
    </row>
    <row r="1890" spans="1:6" x14ac:dyDescent="0.25">
      <c r="B1890" s="4" t="s">
        <v>408</v>
      </c>
      <c r="C1890" s="2">
        <v>155.18700000000001</v>
      </c>
      <c r="D1890" s="2">
        <v>190.88300000000001</v>
      </c>
      <c r="E1890" s="2">
        <v>112.872</v>
      </c>
      <c r="F1890" s="2">
        <v>1085.77</v>
      </c>
    </row>
    <row r="1891" spans="1:6" x14ac:dyDescent="0.25">
      <c r="B1891" s="4" t="s">
        <v>368</v>
      </c>
      <c r="E1891" s="2">
        <v>0.51700000000000002</v>
      </c>
      <c r="F1891" s="2">
        <v>3.08</v>
      </c>
    </row>
    <row r="1892" spans="1:6" x14ac:dyDescent="0.25">
      <c r="B1892" s="4" t="s">
        <v>19</v>
      </c>
      <c r="E1892" s="2">
        <v>8.7999999999999995E-2</v>
      </c>
      <c r="F1892" s="2">
        <v>2.2949999999999999</v>
      </c>
    </row>
    <row r="1893" spans="1:6" x14ac:dyDescent="0.25">
      <c r="B1893" s="4" t="s">
        <v>92</v>
      </c>
      <c r="C1893" s="2">
        <v>8.14</v>
      </c>
      <c r="D1893" s="2">
        <v>42.412999999999997</v>
      </c>
      <c r="E1893" s="2">
        <v>2.141</v>
      </c>
      <c r="F1893" s="2">
        <v>37.088000000000001</v>
      </c>
    </row>
    <row r="1894" spans="1:6" x14ac:dyDescent="0.25">
      <c r="B1894" s="4" t="s">
        <v>113</v>
      </c>
      <c r="E1894" s="2">
        <v>18.5</v>
      </c>
      <c r="F1894" s="2">
        <v>598.1</v>
      </c>
    </row>
    <row r="1895" spans="1:6" x14ac:dyDescent="0.25">
      <c r="B1895" s="4" t="s">
        <v>164</v>
      </c>
      <c r="C1895" s="2">
        <v>147.02000000000001</v>
      </c>
      <c r="D1895" s="2">
        <v>148.09299999999999</v>
      </c>
      <c r="E1895" s="2">
        <v>14.077</v>
      </c>
      <c r="F1895" s="2">
        <v>45.588999999999999</v>
      </c>
    </row>
    <row r="1896" spans="1:6" x14ac:dyDescent="0.25">
      <c r="B1896" s="4" t="s">
        <v>182</v>
      </c>
      <c r="C1896" s="2">
        <v>1.4999999999999999E-2</v>
      </c>
      <c r="D1896" s="2">
        <v>7.2999999999999995E-2</v>
      </c>
      <c r="E1896" s="2">
        <v>3.5000000000000003E-2</v>
      </c>
      <c r="F1896" s="2">
        <v>1.3640000000000001</v>
      </c>
    </row>
    <row r="1897" spans="1:6" x14ac:dyDescent="0.25">
      <c r="B1897" s="4" t="s">
        <v>197</v>
      </c>
      <c r="E1897" s="2">
        <v>4.0000000000000001E-3</v>
      </c>
      <c r="F1897" s="2">
        <v>9.5000000000000001E-2</v>
      </c>
    </row>
    <row r="1898" spans="1:6" x14ac:dyDescent="0.25">
      <c r="B1898" s="4" t="s">
        <v>212</v>
      </c>
      <c r="E1898" s="2">
        <v>1.9750000000000001</v>
      </c>
      <c r="F1898" s="2">
        <v>253.405</v>
      </c>
    </row>
    <row r="1899" spans="1:6" x14ac:dyDescent="0.25">
      <c r="B1899" s="4" t="s">
        <v>353</v>
      </c>
      <c r="C1899" s="2">
        <v>0.01</v>
      </c>
      <c r="D1899" s="2">
        <v>0.27400000000000002</v>
      </c>
    </row>
    <row r="1900" spans="1:6" x14ac:dyDescent="0.25">
      <c r="B1900" s="4" t="s">
        <v>371</v>
      </c>
      <c r="E1900" s="2">
        <v>75.534999999999997</v>
      </c>
      <c r="F1900" s="2">
        <v>144.75399999999999</v>
      </c>
    </row>
    <row r="1901" spans="1:6" x14ac:dyDescent="0.25">
      <c r="B1901" s="4" t="s">
        <v>395</v>
      </c>
      <c r="C1901" s="2">
        <v>2E-3</v>
      </c>
      <c r="D1901" s="2">
        <v>0.03</v>
      </c>
    </row>
    <row r="1902" spans="1:6" x14ac:dyDescent="0.25">
      <c r="B1902" s="4" t="s">
        <v>410</v>
      </c>
      <c r="C1902" s="2">
        <v>4.2939999999999996</v>
      </c>
      <c r="D1902" s="2">
        <v>12.391</v>
      </c>
      <c r="E1902" s="2">
        <v>8.1519999999999992</v>
      </c>
      <c r="F1902" s="2">
        <v>5.8849999999999998</v>
      </c>
    </row>
    <row r="1903" spans="1:6" x14ac:dyDescent="0.25">
      <c r="B1903" s="4" t="s">
        <v>218</v>
      </c>
      <c r="C1903" s="2">
        <v>0.1</v>
      </c>
      <c r="D1903" s="2">
        <v>2.11</v>
      </c>
    </row>
    <row r="1904" spans="1:6" x14ac:dyDescent="0.25">
      <c r="B1904" s="4" t="s">
        <v>314</v>
      </c>
      <c r="C1904" s="2">
        <v>4.194</v>
      </c>
      <c r="D1904" s="2">
        <v>10.281000000000001</v>
      </c>
      <c r="E1904" s="2">
        <v>8.1519999999999992</v>
      </c>
      <c r="F1904" s="2">
        <v>5.8849999999999998</v>
      </c>
    </row>
    <row r="1905" spans="1:6" x14ac:dyDescent="0.25">
      <c r="A1905" s="4" t="s">
        <v>596</v>
      </c>
      <c r="B1905" s="4" t="s">
        <v>17</v>
      </c>
      <c r="C1905" s="2">
        <v>142.56273999999999</v>
      </c>
      <c r="D1905" s="2">
        <v>399.87599999999998</v>
      </c>
      <c r="E1905" s="2">
        <v>143.52277000000001</v>
      </c>
      <c r="F1905" s="2">
        <v>858.76199999999994</v>
      </c>
    </row>
    <row r="1906" spans="1:6" x14ac:dyDescent="0.25">
      <c r="B1906" s="4" t="s">
        <v>408</v>
      </c>
      <c r="C1906" s="2">
        <v>141.97073</v>
      </c>
      <c r="D1906" s="2">
        <v>398.48500000000001</v>
      </c>
      <c r="E1906" s="2">
        <v>141.00477000000001</v>
      </c>
      <c r="F1906" s="2">
        <v>851.31100000000004</v>
      </c>
    </row>
    <row r="1907" spans="1:6" x14ac:dyDescent="0.25">
      <c r="B1907" s="4" t="s">
        <v>19</v>
      </c>
      <c r="C1907" s="2">
        <v>21.58351</v>
      </c>
      <c r="D1907" s="2">
        <v>56.573999999999998</v>
      </c>
      <c r="E1907" s="2">
        <v>46.456000000000003</v>
      </c>
      <c r="F1907" s="2">
        <v>110.617</v>
      </c>
    </row>
    <row r="1908" spans="1:6" x14ac:dyDescent="0.25">
      <c r="B1908" s="4" t="s">
        <v>23</v>
      </c>
      <c r="C1908" s="2">
        <v>0.24199999999999999</v>
      </c>
      <c r="D1908" s="2">
        <v>0.41199999999999998</v>
      </c>
    </row>
    <row r="1909" spans="1:6" x14ac:dyDescent="0.25">
      <c r="B1909" s="4" t="s">
        <v>47</v>
      </c>
      <c r="C1909" s="2">
        <v>8.9999999999999998E-4</v>
      </c>
      <c r="D1909" s="2">
        <v>0.05</v>
      </c>
    </row>
    <row r="1910" spans="1:6" x14ac:dyDescent="0.25">
      <c r="B1910" s="4" t="s">
        <v>92</v>
      </c>
      <c r="C1910" s="2">
        <v>115.42435</v>
      </c>
      <c r="D1910" s="2">
        <v>226.67599999999999</v>
      </c>
      <c r="E1910" s="2">
        <v>87.560400000000001</v>
      </c>
      <c r="F1910" s="2">
        <v>555.52499999999998</v>
      </c>
    </row>
    <row r="1911" spans="1:6" x14ac:dyDescent="0.25">
      <c r="B1911" s="4" t="s">
        <v>107</v>
      </c>
      <c r="C1911" s="2">
        <v>0.67300000000000004</v>
      </c>
      <c r="D1911" s="2">
        <v>1.3939999999999999</v>
      </c>
      <c r="E1911" s="2">
        <v>2.395</v>
      </c>
      <c r="F1911" s="2">
        <v>6.55</v>
      </c>
    </row>
    <row r="1912" spans="1:6" x14ac:dyDescent="0.25">
      <c r="B1912" s="4" t="s">
        <v>110</v>
      </c>
      <c r="C1912" s="2">
        <v>6.2E-2</v>
      </c>
      <c r="D1912" s="2">
        <v>21.507000000000001</v>
      </c>
      <c r="E1912" s="2">
        <v>0.77439999999999998</v>
      </c>
      <c r="F1912" s="2">
        <v>84.19</v>
      </c>
    </row>
    <row r="1913" spans="1:6" x14ac:dyDescent="0.25">
      <c r="B1913" s="4" t="s">
        <v>113</v>
      </c>
      <c r="C1913" s="2">
        <v>2.0880000000000001</v>
      </c>
      <c r="D1913" s="2">
        <v>7.8769999999999998</v>
      </c>
      <c r="E1913" s="2">
        <v>1.7000000000000001E-4</v>
      </c>
      <c r="F1913" s="2">
        <v>0.67700000000000005</v>
      </c>
    </row>
    <row r="1914" spans="1:6" x14ac:dyDescent="0.25">
      <c r="B1914" s="4" t="s">
        <v>116</v>
      </c>
      <c r="C1914" s="2">
        <v>1.4999999999999999E-2</v>
      </c>
      <c r="D1914" s="2">
        <v>2.74</v>
      </c>
      <c r="E1914" s="2">
        <v>8.0000000000000002E-3</v>
      </c>
      <c r="F1914" s="2">
        <v>0.56100000000000005</v>
      </c>
    </row>
    <row r="1915" spans="1:6" x14ac:dyDescent="0.25">
      <c r="B1915" s="4" t="s">
        <v>143</v>
      </c>
      <c r="C1915" s="2">
        <v>1.24E-3</v>
      </c>
      <c r="D1915" s="2">
        <v>1.9339999999999999</v>
      </c>
      <c r="E1915" s="2">
        <v>1.4E-2</v>
      </c>
      <c r="F1915" s="2">
        <v>1.2989999999999999</v>
      </c>
    </row>
    <row r="1916" spans="1:6" x14ac:dyDescent="0.25">
      <c r="B1916" s="4" t="s">
        <v>182</v>
      </c>
      <c r="C1916" s="2">
        <v>0.26800000000000002</v>
      </c>
      <c r="D1916" s="2">
        <v>0.28399999999999997</v>
      </c>
    </row>
    <row r="1917" spans="1:6" x14ac:dyDescent="0.25">
      <c r="B1917" s="4" t="s">
        <v>197</v>
      </c>
      <c r="C1917" s="2">
        <v>8.8000000000000005E-3</v>
      </c>
      <c r="D1917" s="2">
        <v>3.282</v>
      </c>
      <c r="E1917" s="2">
        <v>6.9999999999999999E-4</v>
      </c>
      <c r="F1917" s="2">
        <v>1.1870000000000001</v>
      </c>
    </row>
    <row r="1918" spans="1:6" x14ac:dyDescent="0.25">
      <c r="B1918" s="4" t="s">
        <v>212</v>
      </c>
      <c r="C1918" s="2">
        <v>0.67500000000000004</v>
      </c>
      <c r="D1918" s="2">
        <v>21.629000000000001</v>
      </c>
    </row>
    <row r="1919" spans="1:6" x14ac:dyDescent="0.25">
      <c r="B1919" s="4" t="s">
        <v>230</v>
      </c>
      <c r="E1919" s="2">
        <v>1.2E-2</v>
      </c>
      <c r="F1919" s="2">
        <v>0.877</v>
      </c>
    </row>
    <row r="1920" spans="1:6" x14ac:dyDescent="0.25">
      <c r="B1920" s="4" t="s">
        <v>260</v>
      </c>
      <c r="E1920" s="2">
        <v>3.0000000000000001E-3</v>
      </c>
      <c r="F1920" s="2">
        <v>40</v>
      </c>
    </row>
    <row r="1921" spans="1:6" x14ac:dyDescent="0.25">
      <c r="B1921" s="4" t="s">
        <v>272</v>
      </c>
      <c r="C1921" s="2">
        <v>7.5800000000000006E-2</v>
      </c>
      <c r="D1921" s="2">
        <v>44.6</v>
      </c>
    </row>
    <row r="1922" spans="1:6" x14ac:dyDescent="0.25">
      <c r="B1922" s="4" t="s">
        <v>290</v>
      </c>
      <c r="E1922" s="2">
        <v>1.246</v>
      </c>
      <c r="F1922" s="2">
        <v>2.492</v>
      </c>
    </row>
    <row r="1923" spans="1:6" x14ac:dyDescent="0.25">
      <c r="B1923" s="4" t="s">
        <v>293</v>
      </c>
      <c r="E1923" s="2">
        <v>4.5999999999999999E-2</v>
      </c>
      <c r="F1923" s="2">
        <v>1.55</v>
      </c>
    </row>
    <row r="1924" spans="1:6" x14ac:dyDescent="0.25">
      <c r="B1924" s="4" t="s">
        <v>341</v>
      </c>
      <c r="E1924" s="2">
        <v>0.22500000000000001</v>
      </c>
      <c r="F1924" s="2">
        <v>0.45</v>
      </c>
    </row>
    <row r="1925" spans="1:6" x14ac:dyDescent="0.25">
      <c r="B1925" s="4" t="s">
        <v>353</v>
      </c>
      <c r="C1925" s="2">
        <v>0.84799999999999998</v>
      </c>
      <c r="D1925" s="2">
        <v>0.81399999999999995</v>
      </c>
      <c r="E1925" s="2">
        <v>2.25</v>
      </c>
      <c r="F1925" s="2">
        <v>39.887</v>
      </c>
    </row>
    <row r="1926" spans="1:6" x14ac:dyDescent="0.25">
      <c r="B1926" s="4" t="s">
        <v>371</v>
      </c>
      <c r="C1926" s="2">
        <v>5.0000000000000001E-3</v>
      </c>
      <c r="D1926" s="2">
        <v>8.532</v>
      </c>
      <c r="E1926" s="2">
        <v>4.0000000000000001E-3</v>
      </c>
      <c r="F1926" s="2">
        <v>0.75600000000000001</v>
      </c>
    </row>
    <row r="1927" spans="1:6" x14ac:dyDescent="0.25">
      <c r="B1927" s="4" t="s">
        <v>392</v>
      </c>
      <c r="C1927" s="2">
        <v>1.2999999999999999E-4</v>
      </c>
      <c r="D1927" s="2">
        <v>0.18</v>
      </c>
      <c r="E1927" s="2">
        <v>1.01E-2</v>
      </c>
      <c r="F1927" s="2">
        <v>4.6929999999999996</v>
      </c>
    </row>
    <row r="1928" spans="1:6" x14ac:dyDescent="0.25">
      <c r="B1928" s="4" t="s">
        <v>410</v>
      </c>
      <c r="C1928" s="2">
        <v>0.59201000000000004</v>
      </c>
      <c r="D1928" s="2">
        <v>1.391</v>
      </c>
      <c r="E1928" s="2">
        <v>2.5179999999999998</v>
      </c>
      <c r="F1928" s="2">
        <v>7.4509999999999996</v>
      </c>
    </row>
    <row r="1929" spans="1:6" x14ac:dyDescent="0.25">
      <c r="B1929" s="4" t="s">
        <v>218</v>
      </c>
      <c r="E1929" s="2">
        <v>0.02</v>
      </c>
      <c r="F1929" s="2">
        <v>1.0580000000000001</v>
      </c>
    </row>
    <row r="1930" spans="1:6" x14ac:dyDescent="0.25">
      <c r="B1930" s="4" t="s">
        <v>314</v>
      </c>
      <c r="C1930" s="2">
        <v>0.54200999999999999</v>
      </c>
      <c r="D1930" s="2">
        <v>1.0680000000000001</v>
      </c>
      <c r="E1930" s="2">
        <v>2.3980000000000001</v>
      </c>
      <c r="F1930" s="2">
        <v>6.3159999999999998</v>
      </c>
    </row>
    <row r="1931" spans="1:6" x14ac:dyDescent="0.25">
      <c r="B1931" s="4" t="s">
        <v>362</v>
      </c>
      <c r="C1931" s="2">
        <v>0.05</v>
      </c>
      <c r="D1931" s="2">
        <v>0.32300000000000001</v>
      </c>
    </row>
    <row r="1932" spans="1:6" x14ac:dyDescent="0.25">
      <c r="B1932" s="4" t="s">
        <v>377</v>
      </c>
      <c r="E1932" s="2">
        <v>0.1</v>
      </c>
      <c r="F1932" s="2">
        <v>7.6999999999999999E-2</v>
      </c>
    </row>
    <row r="1933" spans="1:6" x14ac:dyDescent="0.25">
      <c r="A1933" s="4" t="s">
        <v>597</v>
      </c>
      <c r="B1933" s="4" t="s">
        <v>17</v>
      </c>
      <c r="C1933" s="2">
        <v>5628.5690000000004</v>
      </c>
      <c r="D1933" s="2">
        <v>18489.646000000001</v>
      </c>
      <c r="E1933" s="2">
        <v>8416.6201500000006</v>
      </c>
      <c r="F1933" s="2">
        <v>31245.666000000001</v>
      </c>
    </row>
    <row r="1934" spans="1:6" x14ac:dyDescent="0.25">
      <c r="B1934" s="4" t="s">
        <v>408</v>
      </c>
      <c r="C1934" s="2">
        <v>5213.8609999999999</v>
      </c>
      <c r="D1934" s="2">
        <v>17654.883999999998</v>
      </c>
      <c r="E1934" s="2">
        <v>7901.7971500000003</v>
      </c>
      <c r="F1934" s="2">
        <v>30044.154999999999</v>
      </c>
    </row>
    <row r="1935" spans="1:6" x14ac:dyDescent="0.25">
      <c r="B1935" s="4" t="s">
        <v>65</v>
      </c>
      <c r="C1935" s="2">
        <v>2E-3</v>
      </c>
      <c r="D1935" s="2">
        <v>0.27300000000000002</v>
      </c>
    </row>
    <row r="1936" spans="1:6" x14ac:dyDescent="0.25">
      <c r="B1936" s="4" t="s">
        <v>92</v>
      </c>
      <c r="C1936" s="2">
        <v>3835.18</v>
      </c>
      <c r="D1936" s="2">
        <v>15660.625</v>
      </c>
      <c r="E1936" s="2">
        <v>6635.6120000000001</v>
      </c>
      <c r="F1936" s="2">
        <v>28396.981</v>
      </c>
    </row>
    <row r="1937" spans="2:6" x14ac:dyDescent="0.25">
      <c r="B1937" s="4" t="s">
        <v>110</v>
      </c>
      <c r="C1937" s="2">
        <v>30.06</v>
      </c>
      <c r="D1937" s="2">
        <v>96.98</v>
      </c>
    </row>
    <row r="1938" spans="2:6" x14ac:dyDescent="0.25">
      <c r="B1938" s="4" t="s">
        <v>113</v>
      </c>
      <c r="C1938" s="2">
        <v>0.88900000000000001</v>
      </c>
      <c r="D1938" s="2">
        <v>9.92</v>
      </c>
      <c r="E1938" s="2">
        <v>1.83</v>
      </c>
      <c r="F1938" s="2">
        <v>43.081000000000003</v>
      </c>
    </row>
    <row r="1939" spans="2:6" x14ac:dyDescent="0.25">
      <c r="B1939" s="4" t="s">
        <v>134</v>
      </c>
      <c r="C1939" s="2">
        <v>1.0509999999999999</v>
      </c>
      <c r="D1939" s="2">
        <v>31.344999999999999</v>
      </c>
    </row>
    <row r="1940" spans="2:6" x14ac:dyDescent="0.25">
      <c r="B1940" s="4" t="s">
        <v>140</v>
      </c>
      <c r="C1940" s="2">
        <v>8.9999999999999993E-3</v>
      </c>
      <c r="D1940" s="2">
        <v>0.39900000000000002</v>
      </c>
    </row>
    <row r="1941" spans="2:6" x14ac:dyDescent="0.25">
      <c r="B1941" s="4" t="s">
        <v>182</v>
      </c>
      <c r="C1941" s="2">
        <v>999.74300000000005</v>
      </c>
      <c r="D1941" s="2">
        <v>1223.009</v>
      </c>
      <c r="E1941" s="2">
        <v>1028.7170000000001</v>
      </c>
      <c r="F1941" s="2">
        <v>1181.01</v>
      </c>
    </row>
    <row r="1942" spans="2:6" x14ac:dyDescent="0.25">
      <c r="B1942" s="4" t="s">
        <v>188</v>
      </c>
      <c r="C1942" s="2">
        <v>337.98500000000001</v>
      </c>
      <c r="D1942" s="2">
        <v>536.63800000000003</v>
      </c>
      <c r="E1942" s="2">
        <v>184.15115</v>
      </c>
      <c r="F1942" s="2">
        <v>248.01900000000001</v>
      </c>
    </row>
    <row r="1943" spans="2:6" x14ac:dyDescent="0.25">
      <c r="B1943" s="4" t="s">
        <v>197</v>
      </c>
      <c r="E1943" s="2">
        <v>1.288</v>
      </c>
      <c r="F1943" s="2">
        <v>21.72</v>
      </c>
    </row>
    <row r="1944" spans="2:6" x14ac:dyDescent="0.25">
      <c r="B1944" s="4" t="s">
        <v>212</v>
      </c>
      <c r="C1944" s="2">
        <v>1.2E-2</v>
      </c>
      <c r="D1944" s="2">
        <v>7.1999999999999995E-2</v>
      </c>
    </row>
    <row r="1945" spans="2:6" x14ac:dyDescent="0.25">
      <c r="B1945" s="4" t="s">
        <v>263</v>
      </c>
      <c r="E1945" s="2">
        <v>14.852</v>
      </c>
      <c r="F1945" s="2">
        <v>34.878</v>
      </c>
    </row>
    <row r="1946" spans="2:6" x14ac:dyDescent="0.25">
      <c r="B1946" s="4" t="s">
        <v>293</v>
      </c>
      <c r="C1946" s="2">
        <v>8.9999999999999993E-3</v>
      </c>
      <c r="D1946" s="2">
        <v>0.45800000000000002</v>
      </c>
      <c r="E1946" s="2">
        <v>0.13600000000000001</v>
      </c>
      <c r="F1946" s="2">
        <v>0.33800000000000002</v>
      </c>
    </row>
    <row r="1947" spans="2:6" x14ac:dyDescent="0.25">
      <c r="B1947" s="4" t="s">
        <v>353</v>
      </c>
      <c r="C1947" s="2">
        <v>8.9209999999999994</v>
      </c>
      <c r="D1947" s="2">
        <v>95.165000000000006</v>
      </c>
      <c r="E1947" s="2">
        <v>35.210999999999999</v>
      </c>
      <c r="F1947" s="2">
        <v>118.128</v>
      </c>
    </row>
    <row r="1948" spans="2:6" x14ac:dyDescent="0.25">
      <c r="B1948" s="4" t="s">
        <v>410</v>
      </c>
      <c r="C1948" s="2">
        <v>414.70800000000003</v>
      </c>
      <c r="D1948" s="2">
        <v>834.76199999999994</v>
      </c>
      <c r="E1948" s="2">
        <v>514.82299999999998</v>
      </c>
      <c r="F1948" s="2">
        <v>1201.511</v>
      </c>
    </row>
    <row r="1949" spans="2:6" x14ac:dyDescent="0.25">
      <c r="B1949" s="4" t="s">
        <v>77</v>
      </c>
      <c r="C1949" s="2">
        <v>7.83</v>
      </c>
      <c r="D1949" s="2">
        <v>10.547000000000001</v>
      </c>
    </row>
    <row r="1950" spans="2:6" x14ac:dyDescent="0.25">
      <c r="B1950" s="4" t="s">
        <v>218</v>
      </c>
      <c r="C1950" s="2">
        <v>52.085000000000001</v>
      </c>
      <c r="D1950" s="2">
        <v>83.849000000000004</v>
      </c>
      <c r="E1950" s="2">
        <v>73.093999999999994</v>
      </c>
      <c r="F1950" s="2">
        <v>117.654</v>
      </c>
    </row>
    <row r="1951" spans="2:6" x14ac:dyDescent="0.25">
      <c r="B1951" s="4" t="s">
        <v>314</v>
      </c>
      <c r="C1951" s="2">
        <v>320.79300000000001</v>
      </c>
      <c r="D1951" s="2">
        <v>726.26300000000003</v>
      </c>
      <c r="E1951" s="2">
        <v>297.49900000000002</v>
      </c>
      <c r="F1951" s="2">
        <v>959.47</v>
      </c>
    </row>
    <row r="1952" spans="2:6" x14ac:dyDescent="0.25">
      <c r="B1952" s="4" t="s">
        <v>362</v>
      </c>
      <c r="E1952" s="2">
        <v>7.56</v>
      </c>
      <c r="F1952" s="2">
        <v>49.040999999999997</v>
      </c>
    </row>
    <row r="1953" spans="1:6" x14ac:dyDescent="0.25">
      <c r="B1953" s="4" t="s">
        <v>377</v>
      </c>
      <c r="C1953" s="2">
        <v>34</v>
      </c>
      <c r="D1953" s="2">
        <v>14.103</v>
      </c>
      <c r="E1953" s="2">
        <v>136.66999999999999</v>
      </c>
      <c r="F1953" s="2">
        <v>75.346000000000004</v>
      </c>
    </row>
    <row r="1954" spans="1:6" x14ac:dyDescent="0.25">
      <c r="A1954" s="4" t="s">
        <v>598</v>
      </c>
      <c r="B1954" s="4" t="s">
        <v>17</v>
      </c>
      <c r="E1954" s="2">
        <v>117.13200000000001</v>
      </c>
      <c r="F1954" s="2">
        <v>1129.729</v>
      </c>
    </row>
    <row r="1955" spans="1:6" x14ac:dyDescent="0.25">
      <c r="B1955" s="4" t="s">
        <v>408</v>
      </c>
      <c r="E1955" s="2">
        <v>115.732</v>
      </c>
      <c r="F1955" s="2">
        <v>1109.1990000000001</v>
      </c>
    </row>
    <row r="1956" spans="1:6" x14ac:dyDescent="0.25">
      <c r="B1956" s="4" t="s">
        <v>92</v>
      </c>
      <c r="E1956" s="2">
        <v>115.732</v>
      </c>
      <c r="F1956" s="2">
        <v>1109.1990000000001</v>
      </c>
    </row>
    <row r="1957" spans="1:6" x14ac:dyDescent="0.25">
      <c r="B1957" s="4" t="s">
        <v>410</v>
      </c>
      <c r="E1957" s="2">
        <v>1.4</v>
      </c>
      <c r="F1957" s="2">
        <v>20.53</v>
      </c>
    </row>
    <row r="1958" spans="1:6" x14ac:dyDescent="0.25">
      <c r="B1958" s="4" t="s">
        <v>314</v>
      </c>
      <c r="E1958" s="2">
        <v>1.4</v>
      </c>
      <c r="F1958" s="2">
        <v>20.53</v>
      </c>
    </row>
    <row r="1959" spans="1:6" x14ac:dyDescent="0.25">
      <c r="A1959" s="4" t="s">
        <v>599</v>
      </c>
      <c r="B1959" s="4" t="s">
        <v>17</v>
      </c>
      <c r="C1959" s="2">
        <v>0.27200000000000002</v>
      </c>
      <c r="D1959" s="2">
        <v>1.069</v>
      </c>
      <c r="E1959" s="2">
        <v>1.0029999999999999</v>
      </c>
      <c r="F1959" s="2">
        <v>8.359</v>
      </c>
    </row>
    <row r="1960" spans="1:6" x14ac:dyDescent="0.25">
      <c r="B1960" s="4" t="s">
        <v>408</v>
      </c>
      <c r="C1960" s="2">
        <v>8.5999999999999993E-2</v>
      </c>
      <c r="D1960" s="2">
        <v>0.99099999999999999</v>
      </c>
      <c r="E1960" s="2">
        <v>0.64500000000000002</v>
      </c>
      <c r="F1960" s="2">
        <v>8.0380000000000003</v>
      </c>
    </row>
    <row r="1961" spans="1:6" x14ac:dyDescent="0.25">
      <c r="B1961" s="4" t="s">
        <v>92</v>
      </c>
      <c r="C1961" s="2">
        <v>6.5000000000000002E-2</v>
      </c>
      <c r="D1961" s="2">
        <v>0.15</v>
      </c>
      <c r="E1961" s="2">
        <v>0.62</v>
      </c>
      <c r="F1961" s="2">
        <v>0.88800000000000001</v>
      </c>
    </row>
    <row r="1962" spans="1:6" x14ac:dyDescent="0.25">
      <c r="B1962" s="4" t="s">
        <v>188</v>
      </c>
      <c r="E1962" s="2">
        <v>2.5000000000000001E-2</v>
      </c>
      <c r="F1962" s="2">
        <v>7.15</v>
      </c>
    </row>
    <row r="1963" spans="1:6" x14ac:dyDescent="0.25">
      <c r="B1963" s="4" t="s">
        <v>371</v>
      </c>
      <c r="C1963" s="2">
        <v>1.2E-2</v>
      </c>
      <c r="D1963" s="2">
        <v>0.68899999999999995</v>
      </c>
    </row>
    <row r="1964" spans="1:6" x14ac:dyDescent="0.25">
      <c r="B1964" s="4" t="s">
        <v>395</v>
      </c>
      <c r="C1964" s="2">
        <v>8.9999999999999993E-3</v>
      </c>
      <c r="D1964" s="2">
        <v>0.152</v>
      </c>
    </row>
    <row r="1965" spans="1:6" x14ac:dyDescent="0.25">
      <c r="B1965" s="4" t="s">
        <v>410</v>
      </c>
      <c r="C1965" s="2">
        <v>0.186</v>
      </c>
      <c r="D1965" s="2">
        <v>7.8E-2</v>
      </c>
      <c r="E1965" s="2">
        <v>0.35799999999999998</v>
      </c>
      <c r="F1965" s="2">
        <v>0.32100000000000001</v>
      </c>
    </row>
    <row r="1966" spans="1:6" x14ac:dyDescent="0.25">
      <c r="B1966" s="4" t="s">
        <v>314</v>
      </c>
      <c r="C1966" s="2">
        <v>0.186</v>
      </c>
      <c r="D1966" s="2">
        <v>7.8E-2</v>
      </c>
      <c r="E1966" s="2">
        <v>0.35799999999999998</v>
      </c>
      <c r="F1966" s="2">
        <v>0.32100000000000001</v>
      </c>
    </row>
    <row r="1967" spans="1:6" x14ac:dyDescent="0.25">
      <c r="A1967" s="4" t="s">
        <v>600</v>
      </c>
      <c r="B1967" s="4" t="s">
        <v>17</v>
      </c>
      <c r="C1967" s="2">
        <v>772.30679999999995</v>
      </c>
      <c r="D1967" s="2">
        <v>4560.3879999999999</v>
      </c>
      <c r="E1967" s="2">
        <v>1722.7992999999999</v>
      </c>
      <c r="F1967" s="2">
        <v>4077.9839999999999</v>
      </c>
    </row>
    <row r="1968" spans="1:6" x14ac:dyDescent="0.25">
      <c r="B1968" s="4" t="s">
        <v>408</v>
      </c>
      <c r="C1968" s="2">
        <v>762.17179999999996</v>
      </c>
      <c r="D1968" s="2">
        <v>4504.0029999999997</v>
      </c>
      <c r="E1968" s="2">
        <v>1195.7019</v>
      </c>
      <c r="F1968" s="2">
        <v>3668.4470000000001</v>
      </c>
    </row>
    <row r="1969" spans="1:6" x14ac:dyDescent="0.25">
      <c r="B1969" s="4" t="s">
        <v>47</v>
      </c>
      <c r="C1969" s="2">
        <v>108.785</v>
      </c>
      <c r="D1969" s="2">
        <v>2979.2869999999998</v>
      </c>
      <c r="E1969" s="2">
        <v>2E-3</v>
      </c>
      <c r="F1969" s="2">
        <v>9.2999999999999999E-2</v>
      </c>
    </row>
    <row r="1970" spans="1:6" x14ac:dyDescent="0.25">
      <c r="B1970" s="4" t="s">
        <v>92</v>
      </c>
      <c r="C1970" s="2">
        <v>606.505</v>
      </c>
      <c r="D1970" s="2">
        <v>1356.19</v>
      </c>
      <c r="E1970" s="2">
        <v>1079.3630000000001</v>
      </c>
      <c r="F1970" s="2">
        <v>2885.201</v>
      </c>
    </row>
    <row r="1971" spans="1:6" x14ac:dyDescent="0.25">
      <c r="B1971" s="4" t="s">
        <v>113</v>
      </c>
      <c r="E1971" s="2">
        <v>8.1</v>
      </c>
      <c r="F1971" s="2">
        <v>17.670999999999999</v>
      </c>
    </row>
    <row r="1972" spans="1:6" x14ac:dyDescent="0.25">
      <c r="B1972" s="4" t="s">
        <v>140</v>
      </c>
      <c r="C1972" s="2">
        <v>7.0000000000000001E-3</v>
      </c>
      <c r="D1972" s="2">
        <v>11.566000000000001</v>
      </c>
      <c r="E1972" s="2">
        <v>3.8300000000000001E-2</v>
      </c>
      <c r="F1972" s="2">
        <v>30.789000000000001</v>
      </c>
    </row>
    <row r="1973" spans="1:6" x14ac:dyDescent="0.25">
      <c r="B1973" s="4" t="s">
        <v>182</v>
      </c>
      <c r="C1973" s="2">
        <v>5.6760000000000002</v>
      </c>
      <c r="D1973" s="2">
        <v>2.5249999999999999</v>
      </c>
      <c r="E1973" s="2">
        <v>42.24</v>
      </c>
      <c r="F1973" s="2">
        <v>332.22699999999998</v>
      </c>
    </row>
    <row r="1974" spans="1:6" x14ac:dyDescent="0.25">
      <c r="B1974" s="4" t="s">
        <v>188</v>
      </c>
      <c r="C1974" s="2">
        <v>5.0999999999999997E-2</v>
      </c>
      <c r="D1974" s="2">
        <v>4.6420000000000003</v>
      </c>
      <c r="E1974" s="2">
        <v>9.7400000000000004E-3</v>
      </c>
      <c r="F1974" s="2">
        <v>7.008</v>
      </c>
    </row>
    <row r="1975" spans="1:6" x14ac:dyDescent="0.25">
      <c r="B1975" s="4" t="s">
        <v>233</v>
      </c>
      <c r="C1975" s="2">
        <v>8.0000000000000004E-4</v>
      </c>
      <c r="D1975" s="2">
        <v>2.266</v>
      </c>
      <c r="E1975" s="2">
        <v>1.2999999999999999E-4</v>
      </c>
      <c r="F1975" s="2">
        <v>0.26200000000000001</v>
      </c>
    </row>
    <row r="1976" spans="1:6" x14ac:dyDescent="0.25">
      <c r="B1976" s="4" t="s">
        <v>341</v>
      </c>
      <c r="E1976" s="2">
        <v>3.3730000000000003E-2</v>
      </c>
      <c r="F1976" s="2">
        <v>10.02</v>
      </c>
    </row>
    <row r="1977" spans="1:6" x14ac:dyDescent="0.25">
      <c r="B1977" s="4" t="s">
        <v>353</v>
      </c>
      <c r="C1977" s="2">
        <v>41.146999999999998</v>
      </c>
      <c r="D1977" s="2">
        <v>147.52699999999999</v>
      </c>
      <c r="E1977" s="2">
        <v>65.915000000000006</v>
      </c>
      <c r="F1977" s="2">
        <v>385.17599999999999</v>
      </c>
    </row>
    <row r="1978" spans="1:6" x14ac:dyDescent="0.25">
      <c r="B1978" s="4" t="s">
        <v>410</v>
      </c>
      <c r="C1978" s="2">
        <v>10.135</v>
      </c>
      <c r="D1978" s="2">
        <v>56.384999999999998</v>
      </c>
      <c r="E1978" s="2">
        <v>527.09739999999999</v>
      </c>
      <c r="F1978" s="2">
        <v>409.53699999999998</v>
      </c>
    </row>
    <row r="1979" spans="1:6" x14ac:dyDescent="0.25">
      <c r="B1979" s="4" t="s">
        <v>314</v>
      </c>
      <c r="C1979" s="2">
        <v>7.8890000000000002</v>
      </c>
      <c r="D1979" s="2">
        <v>55.164000000000001</v>
      </c>
      <c r="E1979" s="2">
        <v>100.7</v>
      </c>
      <c r="F1979" s="2">
        <v>169.55099999999999</v>
      </c>
    </row>
    <row r="1980" spans="1:6" x14ac:dyDescent="0.25">
      <c r="B1980" s="4" t="s">
        <v>377</v>
      </c>
      <c r="C1980" s="2">
        <v>2.246</v>
      </c>
      <c r="D1980" s="2">
        <v>1.2210000000000001</v>
      </c>
      <c r="E1980" s="2">
        <v>426.3974</v>
      </c>
      <c r="F1980" s="2">
        <v>239.98599999999999</v>
      </c>
    </row>
    <row r="1981" spans="1:6" x14ac:dyDescent="0.25">
      <c r="A1981" s="4" t="s">
        <v>601</v>
      </c>
      <c r="B1981" s="4" t="s">
        <v>17</v>
      </c>
      <c r="C1981" s="2">
        <v>378.45209999999997</v>
      </c>
      <c r="D1981" s="2">
        <v>4483.9049999999997</v>
      </c>
      <c r="E1981" s="2">
        <v>579.97508000000005</v>
      </c>
      <c r="F1981" s="2">
        <v>6047.3969999999999</v>
      </c>
    </row>
    <row r="1982" spans="1:6" x14ac:dyDescent="0.25">
      <c r="B1982" s="4" t="s">
        <v>408</v>
      </c>
      <c r="C1982" s="2">
        <v>362.24009999999998</v>
      </c>
      <c r="D1982" s="2">
        <v>4295.9750000000004</v>
      </c>
      <c r="E1982" s="2">
        <v>542.51408000000004</v>
      </c>
      <c r="F1982" s="2">
        <v>5518.8620000000001</v>
      </c>
    </row>
    <row r="1983" spans="1:6" x14ac:dyDescent="0.25">
      <c r="B1983" s="4" t="s">
        <v>368</v>
      </c>
      <c r="C1983" s="2">
        <v>17.850000000000001</v>
      </c>
      <c r="D1983" s="2">
        <v>390.91300000000001</v>
      </c>
    </row>
    <row r="1984" spans="1:6" x14ac:dyDescent="0.25">
      <c r="B1984" s="4" t="s">
        <v>19</v>
      </c>
      <c r="E1984" s="2">
        <v>1.137</v>
      </c>
      <c r="F1984" s="2">
        <v>4.2709999999999999</v>
      </c>
    </row>
    <row r="1985" spans="2:6" x14ac:dyDescent="0.25">
      <c r="B1985" s="4" t="s">
        <v>47</v>
      </c>
      <c r="E1985" s="2">
        <v>4.13</v>
      </c>
      <c r="F1985" s="2">
        <v>238.798</v>
      </c>
    </row>
    <row r="1986" spans="2:6" x14ac:dyDescent="0.25">
      <c r="B1986" s="4" t="s">
        <v>50</v>
      </c>
      <c r="E1986" s="2">
        <v>1E-4</v>
      </c>
      <c r="F1986" s="2">
        <v>1.5349999999999999</v>
      </c>
    </row>
    <row r="1987" spans="2:6" x14ac:dyDescent="0.25">
      <c r="B1987" s="4" t="s">
        <v>83</v>
      </c>
      <c r="E1987" s="2">
        <v>4.2000000000000003E-2</v>
      </c>
      <c r="F1987" s="2">
        <v>1.613</v>
      </c>
    </row>
    <row r="1988" spans="2:6" x14ac:dyDescent="0.25">
      <c r="B1988" s="4" t="s">
        <v>92</v>
      </c>
      <c r="C1988" s="2">
        <v>248.1833</v>
      </c>
      <c r="D1988" s="2">
        <v>2867.7289999999998</v>
      </c>
      <c r="E1988" s="2">
        <v>264.80849999999998</v>
      </c>
      <c r="F1988" s="2">
        <v>1391.153</v>
      </c>
    </row>
    <row r="1989" spans="2:6" x14ac:dyDescent="0.25">
      <c r="B1989" s="4" t="s">
        <v>110</v>
      </c>
      <c r="C1989" s="2">
        <v>1.4E-2</v>
      </c>
      <c r="D1989" s="2">
        <v>2.4319999999999999</v>
      </c>
      <c r="E1989" s="2">
        <v>5.0000000000000001E-3</v>
      </c>
      <c r="F1989" s="2">
        <v>4.4550000000000001</v>
      </c>
    </row>
    <row r="1990" spans="2:6" x14ac:dyDescent="0.25">
      <c r="B1990" s="4" t="s">
        <v>113</v>
      </c>
      <c r="C1990" s="2">
        <v>13.38625</v>
      </c>
      <c r="D1990" s="2">
        <v>578.68100000000004</v>
      </c>
      <c r="E1990" s="2">
        <v>22.477</v>
      </c>
      <c r="F1990" s="2">
        <v>144.39500000000001</v>
      </c>
    </row>
    <row r="1991" spans="2:6" x14ac:dyDescent="0.25">
      <c r="B1991" s="4" t="s">
        <v>131</v>
      </c>
      <c r="C1991" s="2">
        <v>8.6999999999999994E-2</v>
      </c>
      <c r="D1991" s="2">
        <v>2.625</v>
      </c>
      <c r="E1991" s="2">
        <v>2.1000000000000001E-2</v>
      </c>
      <c r="F1991" s="2">
        <v>1.629</v>
      </c>
    </row>
    <row r="1992" spans="2:6" x14ac:dyDescent="0.25">
      <c r="B1992" s="4" t="s">
        <v>134</v>
      </c>
      <c r="E1992" s="2">
        <v>2.5999999999999999E-2</v>
      </c>
      <c r="F1992" s="2">
        <v>4.3289999999999997</v>
      </c>
    </row>
    <row r="1993" spans="2:6" x14ac:dyDescent="0.25">
      <c r="B1993" s="4" t="s">
        <v>140</v>
      </c>
      <c r="C1993" s="2">
        <v>0.17299999999999999</v>
      </c>
      <c r="D1993" s="2">
        <v>0.69</v>
      </c>
    </row>
    <row r="1994" spans="2:6" x14ac:dyDescent="0.25">
      <c r="B1994" s="4" t="s">
        <v>164</v>
      </c>
      <c r="C1994" s="2">
        <v>1E-3</v>
      </c>
      <c r="D1994" s="2">
        <v>0.46600000000000003</v>
      </c>
      <c r="E1994" s="2">
        <v>0.245</v>
      </c>
      <c r="F1994" s="2">
        <v>1.728</v>
      </c>
    </row>
    <row r="1995" spans="2:6" x14ac:dyDescent="0.25">
      <c r="B1995" s="4" t="s">
        <v>176</v>
      </c>
      <c r="C1995" s="2">
        <v>12.103</v>
      </c>
      <c r="D1995" s="2">
        <v>27.957999999999998</v>
      </c>
      <c r="E1995" s="2">
        <v>144.77099999999999</v>
      </c>
      <c r="F1995" s="2">
        <v>1364.067</v>
      </c>
    </row>
    <row r="1996" spans="2:6" x14ac:dyDescent="0.25">
      <c r="B1996" s="4" t="s">
        <v>182</v>
      </c>
      <c r="C1996" s="2">
        <v>12.522</v>
      </c>
      <c r="D1996" s="2">
        <v>18.312999999999999</v>
      </c>
      <c r="E1996" s="2">
        <v>25.946000000000002</v>
      </c>
      <c r="F1996" s="2">
        <v>35.914999999999999</v>
      </c>
    </row>
    <row r="1997" spans="2:6" x14ac:dyDescent="0.25">
      <c r="B1997" s="4" t="s">
        <v>188</v>
      </c>
      <c r="C1997" s="2">
        <v>1.60755</v>
      </c>
      <c r="D1997" s="2">
        <v>27.742000000000001</v>
      </c>
      <c r="E1997" s="2">
        <v>1.40452</v>
      </c>
      <c r="F1997" s="2">
        <v>79.897999999999996</v>
      </c>
    </row>
    <row r="1998" spans="2:6" x14ac:dyDescent="0.25">
      <c r="B1998" s="4" t="s">
        <v>197</v>
      </c>
      <c r="E1998" s="2">
        <v>7.101</v>
      </c>
      <c r="F1998" s="2">
        <v>1435.6289999999999</v>
      </c>
    </row>
    <row r="1999" spans="2:6" x14ac:dyDescent="0.25">
      <c r="B1999" s="4" t="s">
        <v>212</v>
      </c>
      <c r="C1999" s="2">
        <v>18.899999999999999</v>
      </c>
      <c r="D1999" s="2">
        <v>28</v>
      </c>
      <c r="E1999" s="2">
        <v>5.7000000000000002E-2</v>
      </c>
      <c r="F1999" s="2">
        <v>10.4</v>
      </c>
    </row>
    <row r="2000" spans="2:6" x14ac:dyDescent="0.25">
      <c r="B2000" s="4" t="s">
        <v>230</v>
      </c>
      <c r="C2000" s="2">
        <v>1.0999999999999999E-2</v>
      </c>
      <c r="D2000" s="2">
        <v>1.7809999999999999</v>
      </c>
      <c r="E2000" s="2">
        <v>1.2999999999999999E-2</v>
      </c>
      <c r="F2000" s="2">
        <v>0.22600000000000001</v>
      </c>
    </row>
    <row r="2001" spans="1:6" x14ac:dyDescent="0.25">
      <c r="B2001" s="4" t="s">
        <v>236</v>
      </c>
      <c r="C2001" s="2">
        <v>8.7999999999999995E-2</v>
      </c>
      <c r="D2001" s="2">
        <v>6.4790000000000001</v>
      </c>
      <c r="E2001" s="2">
        <v>0.16400000000000001</v>
      </c>
      <c r="F2001" s="2">
        <v>11.525</v>
      </c>
    </row>
    <row r="2002" spans="1:6" x14ac:dyDescent="0.25">
      <c r="B2002" s="4" t="s">
        <v>293</v>
      </c>
      <c r="C2002" s="2">
        <v>0.129</v>
      </c>
      <c r="D2002" s="2">
        <v>0.378</v>
      </c>
      <c r="E2002" s="2">
        <v>0.86495999999999995</v>
      </c>
      <c r="F2002" s="2">
        <v>12.321</v>
      </c>
    </row>
    <row r="2003" spans="1:6" x14ac:dyDescent="0.25">
      <c r="B2003" s="4" t="s">
        <v>323</v>
      </c>
      <c r="E2003" s="2">
        <v>0.27500000000000002</v>
      </c>
      <c r="F2003" s="2">
        <v>6.73</v>
      </c>
    </row>
    <row r="2004" spans="1:6" x14ac:dyDescent="0.25">
      <c r="B2004" s="4" t="s">
        <v>353</v>
      </c>
      <c r="C2004" s="2">
        <v>37.149000000000001</v>
      </c>
      <c r="D2004" s="2">
        <v>341.56400000000002</v>
      </c>
      <c r="E2004" s="2">
        <v>68.914000000000001</v>
      </c>
      <c r="F2004" s="2">
        <v>761.14099999999996</v>
      </c>
    </row>
    <row r="2005" spans="1:6" x14ac:dyDescent="0.25">
      <c r="B2005" s="4" t="s">
        <v>356</v>
      </c>
      <c r="C2005" s="2">
        <v>3.5999999999999997E-2</v>
      </c>
      <c r="D2005" s="2">
        <v>0.224</v>
      </c>
    </row>
    <row r="2006" spans="1:6" x14ac:dyDescent="0.25">
      <c r="B2006" s="4" t="s">
        <v>371</v>
      </c>
      <c r="E2006" s="2">
        <v>0.112</v>
      </c>
      <c r="F2006" s="2">
        <v>7.1040000000000001</v>
      </c>
    </row>
    <row r="2007" spans="1:6" x14ac:dyDescent="0.25">
      <c r="B2007" s="4" t="s">
        <v>410</v>
      </c>
      <c r="C2007" s="2">
        <v>16.212</v>
      </c>
      <c r="D2007" s="2">
        <v>187.93</v>
      </c>
      <c r="E2007" s="2">
        <v>37.460999999999999</v>
      </c>
      <c r="F2007" s="2">
        <v>528.53499999999997</v>
      </c>
    </row>
    <row r="2008" spans="1:6" x14ac:dyDescent="0.25">
      <c r="B2008" s="4" t="s">
        <v>77</v>
      </c>
      <c r="C2008" s="2">
        <v>0.33</v>
      </c>
      <c r="D2008" s="2">
        <v>8.8670000000000009</v>
      </c>
    </row>
    <row r="2009" spans="1:6" x14ac:dyDescent="0.25">
      <c r="B2009" s="4" t="s">
        <v>203</v>
      </c>
      <c r="C2009" s="2">
        <v>2.4E-2</v>
      </c>
      <c r="D2009" s="2">
        <v>2.7719999999999998</v>
      </c>
    </row>
    <row r="2010" spans="1:6" x14ac:dyDescent="0.25">
      <c r="B2010" s="4" t="s">
        <v>314</v>
      </c>
      <c r="C2010" s="2">
        <v>12.775</v>
      </c>
      <c r="D2010" s="2">
        <v>134.53200000000001</v>
      </c>
      <c r="E2010" s="2">
        <v>30.821000000000002</v>
      </c>
      <c r="F2010" s="2">
        <v>524.62800000000004</v>
      </c>
    </row>
    <row r="2011" spans="1:6" x14ac:dyDescent="0.25">
      <c r="B2011" s="4" t="s">
        <v>362</v>
      </c>
      <c r="C2011" s="2">
        <v>0.3</v>
      </c>
      <c r="D2011" s="2">
        <v>7.024</v>
      </c>
    </row>
    <row r="2012" spans="1:6" x14ac:dyDescent="0.25">
      <c r="B2012" s="4" t="s">
        <v>377</v>
      </c>
      <c r="C2012" s="2">
        <v>2.7829999999999999</v>
      </c>
      <c r="D2012" s="2">
        <v>34.734999999999999</v>
      </c>
      <c r="E2012" s="2">
        <v>6.64</v>
      </c>
      <c r="F2012" s="2">
        <v>3.907</v>
      </c>
    </row>
    <row r="2013" spans="1:6" x14ac:dyDescent="0.25">
      <c r="A2013" s="4" t="s">
        <v>602</v>
      </c>
      <c r="B2013" s="4" t="s">
        <v>17</v>
      </c>
      <c r="C2013" s="2">
        <v>231.59399999999999</v>
      </c>
      <c r="D2013" s="2">
        <v>685.97799999999995</v>
      </c>
      <c r="E2013" s="2">
        <v>167.041</v>
      </c>
      <c r="F2013" s="2">
        <v>595.66800000000001</v>
      </c>
    </row>
    <row r="2014" spans="1:6" x14ac:dyDescent="0.25">
      <c r="B2014" s="4" t="s">
        <v>408</v>
      </c>
      <c r="C2014" s="2">
        <v>180.67599999999999</v>
      </c>
      <c r="D2014" s="2">
        <v>663.23800000000006</v>
      </c>
      <c r="E2014" s="2">
        <v>98.156000000000006</v>
      </c>
      <c r="F2014" s="2">
        <v>472.86200000000002</v>
      </c>
    </row>
    <row r="2015" spans="1:6" x14ac:dyDescent="0.25">
      <c r="B2015" s="4" t="s">
        <v>92</v>
      </c>
      <c r="C2015" s="2">
        <v>160.73099999999999</v>
      </c>
      <c r="D2015" s="2">
        <v>424.30200000000002</v>
      </c>
      <c r="E2015" s="2">
        <v>76.573999999999998</v>
      </c>
      <c r="F2015" s="2">
        <v>201.595</v>
      </c>
    </row>
    <row r="2016" spans="1:6" x14ac:dyDescent="0.25">
      <c r="B2016" s="4" t="s">
        <v>113</v>
      </c>
      <c r="E2016" s="2">
        <v>2E-3</v>
      </c>
      <c r="F2016" s="2">
        <v>0.122</v>
      </c>
    </row>
    <row r="2017" spans="1:6" x14ac:dyDescent="0.25">
      <c r="B2017" s="4" t="s">
        <v>182</v>
      </c>
      <c r="E2017" s="2">
        <v>0.79700000000000004</v>
      </c>
      <c r="F2017" s="2">
        <v>0.79500000000000004</v>
      </c>
    </row>
    <row r="2018" spans="1:6" x14ac:dyDescent="0.25">
      <c r="B2018" s="4" t="s">
        <v>293</v>
      </c>
      <c r="E2018" s="2">
        <v>1.2999999999999999E-2</v>
      </c>
      <c r="F2018" s="2">
        <v>2.202</v>
      </c>
    </row>
    <row r="2019" spans="1:6" x14ac:dyDescent="0.25">
      <c r="B2019" s="4" t="s">
        <v>353</v>
      </c>
      <c r="C2019" s="2">
        <v>19.945</v>
      </c>
      <c r="D2019" s="2">
        <v>238.93600000000001</v>
      </c>
      <c r="E2019" s="2">
        <v>20.692</v>
      </c>
      <c r="F2019" s="2">
        <v>267.99</v>
      </c>
    </row>
    <row r="2020" spans="1:6" x14ac:dyDescent="0.25">
      <c r="B2020" s="4" t="s">
        <v>356</v>
      </c>
      <c r="E2020" s="2">
        <v>7.8E-2</v>
      </c>
      <c r="F2020" s="2">
        <v>0.158</v>
      </c>
    </row>
    <row r="2021" spans="1:6" x14ac:dyDescent="0.25">
      <c r="B2021" s="4" t="s">
        <v>410</v>
      </c>
      <c r="C2021" s="2">
        <v>50.917999999999999</v>
      </c>
      <c r="D2021" s="2">
        <v>22.74</v>
      </c>
      <c r="E2021" s="2">
        <v>68.885000000000005</v>
      </c>
      <c r="F2021" s="2">
        <v>122.806</v>
      </c>
    </row>
    <row r="2022" spans="1:6" x14ac:dyDescent="0.25">
      <c r="B2022" s="4" t="s">
        <v>314</v>
      </c>
      <c r="C2022" s="2">
        <v>20.248000000000001</v>
      </c>
      <c r="D2022" s="2">
        <v>5.3840000000000003</v>
      </c>
      <c r="E2022" s="2">
        <v>11.997999999999999</v>
      </c>
      <c r="F2022" s="2">
        <v>46.261000000000003</v>
      </c>
    </row>
    <row r="2023" spans="1:6" x14ac:dyDescent="0.25">
      <c r="B2023" s="4" t="s">
        <v>362</v>
      </c>
      <c r="C2023" s="2">
        <v>0.35</v>
      </c>
      <c r="D2023" s="2">
        <v>0.96499999999999997</v>
      </c>
      <c r="E2023" s="2">
        <v>2.7850000000000001</v>
      </c>
      <c r="F2023" s="2">
        <v>16.940000000000001</v>
      </c>
    </row>
    <row r="2024" spans="1:6" x14ac:dyDescent="0.25">
      <c r="B2024" s="4" t="s">
        <v>377</v>
      </c>
      <c r="C2024" s="2">
        <v>30.32</v>
      </c>
      <c r="D2024" s="2">
        <v>16.390999999999998</v>
      </c>
      <c r="E2024" s="2">
        <v>54.101999999999997</v>
      </c>
      <c r="F2024" s="2">
        <v>59.604999999999997</v>
      </c>
    </row>
    <row r="2025" spans="1:6" x14ac:dyDescent="0.25">
      <c r="A2025" s="4" t="s">
        <v>603</v>
      </c>
      <c r="B2025" s="4" t="s">
        <v>17</v>
      </c>
      <c r="C2025" s="2">
        <v>580.84383000000003</v>
      </c>
      <c r="D2025" s="2">
        <v>2934.5459999999998</v>
      </c>
      <c r="E2025" s="2">
        <v>1032.1241299999999</v>
      </c>
      <c r="F2025" s="2">
        <v>4125.2020000000002</v>
      </c>
    </row>
    <row r="2026" spans="1:6" x14ac:dyDescent="0.25">
      <c r="B2026" s="4" t="s">
        <v>408</v>
      </c>
      <c r="C2026" s="2">
        <v>524.67467999999997</v>
      </c>
      <c r="D2026" s="2">
        <v>2615.1779999999999</v>
      </c>
      <c r="E2026" s="2">
        <v>976.09968000000003</v>
      </c>
      <c r="F2026" s="2">
        <v>3744.2069999999999</v>
      </c>
    </row>
    <row r="2027" spans="1:6" x14ac:dyDescent="0.25">
      <c r="B2027" s="4" t="s">
        <v>311</v>
      </c>
      <c r="C2027" s="2">
        <v>9.6000000000000002E-2</v>
      </c>
      <c r="D2027" s="2">
        <v>24.472000000000001</v>
      </c>
      <c r="E2027" s="2">
        <v>0.74</v>
      </c>
      <c r="F2027" s="2">
        <v>34.709000000000003</v>
      </c>
    </row>
    <row r="2028" spans="1:6" x14ac:dyDescent="0.25">
      <c r="B2028" s="4" t="s">
        <v>19</v>
      </c>
      <c r="C2028" s="2">
        <v>3.0720000000000001</v>
      </c>
      <c r="D2028" s="2">
        <v>40.590000000000003</v>
      </c>
      <c r="E2028" s="2">
        <v>1.944</v>
      </c>
      <c r="F2028" s="2">
        <v>3.5510000000000002</v>
      </c>
    </row>
    <row r="2029" spans="1:6" x14ac:dyDescent="0.25">
      <c r="B2029" s="4" t="s">
        <v>47</v>
      </c>
      <c r="C2029" s="2">
        <v>2.0000000000000001E-4</v>
      </c>
      <c r="D2029" s="2">
        <v>1.319</v>
      </c>
      <c r="E2029" s="2">
        <v>3.0000000000000001E-3</v>
      </c>
      <c r="F2029" s="2">
        <v>0.71399999999999997</v>
      </c>
    </row>
    <row r="2030" spans="1:6" x14ac:dyDescent="0.25">
      <c r="B2030" s="4" t="s">
        <v>65</v>
      </c>
      <c r="C2030" s="2">
        <v>0.111</v>
      </c>
      <c r="D2030" s="2">
        <v>22.963000000000001</v>
      </c>
      <c r="E2030" s="2">
        <v>1.4999999999999999E-2</v>
      </c>
      <c r="F2030" s="2">
        <v>4.7549999999999999</v>
      </c>
    </row>
    <row r="2031" spans="1:6" x14ac:dyDescent="0.25">
      <c r="B2031" s="4" t="s">
        <v>83</v>
      </c>
      <c r="C2031" s="2">
        <v>1.4200000000000001E-2</v>
      </c>
      <c r="D2031" s="2">
        <v>10.321</v>
      </c>
      <c r="E2031" s="2">
        <v>1.57701</v>
      </c>
      <c r="F2031" s="2">
        <v>185.48400000000001</v>
      </c>
    </row>
    <row r="2032" spans="1:6" x14ac:dyDescent="0.25">
      <c r="B2032" s="4" t="s">
        <v>92</v>
      </c>
      <c r="C2032" s="2">
        <v>365.77418999999998</v>
      </c>
      <c r="D2032" s="2">
        <v>1884.8140000000001</v>
      </c>
      <c r="E2032" s="2">
        <v>783.52552000000003</v>
      </c>
      <c r="F2032" s="2">
        <v>2516.7979999999998</v>
      </c>
    </row>
    <row r="2033" spans="2:6" x14ac:dyDescent="0.25">
      <c r="B2033" s="4" t="s">
        <v>107</v>
      </c>
      <c r="C2033" s="2">
        <v>5.5999999999999995E-4</v>
      </c>
      <c r="D2033" s="2">
        <v>1.7000000000000001E-2</v>
      </c>
    </row>
    <row r="2034" spans="2:6" x14ac:dyDescent="0.25">
      <c r="B2034" s="4" t="s">
        <v>110</v>
      </c>
      <c r="C2034" s="2">
        <v>1.7822100000000001</v>
      </c>
      <c r="D2034" s="2">
        <v>96.506</v>
      </c>
      <c r="E2034" s="2">
        <v>0.11827</v>
      </c>
      <c r="F2034" s="2">
        <v>4.657</v>
      </c>
    </row>
    <row r="2035" spans="2:6" x14ac:dyDescent="0.25">
      <c r="B2035" s="4" t="s">
        <v>113</v>
      </c>
      <c r="C2035" s="2">
        <v>1.1956</v>
      </c>
      <c r="D2035" s="2">
        <v>41.692999999999998</v>
      </c>
      <c r="E2035" s="2">
        <v>0.81299999999999994</v>
      </c>
      <c r="F2035" s="2">
        <v>41.414999999999999</v>
      </c>
    </row>
    <row r="2036" spans="2:6" x14ac:dyDescent="0.25">
      <c r="B2036" s="4" t="s">
        <v>116</v>
      </c>
      <c r="E2036" s="2">
        <v>4.4999999999999998E-2</v>
      </c>
      <c r="F2036" s="2">
        <v>1.117</v>
      </c>
    </row>
    <row r="2037" spans="2:6" x14ac:dyDescent="0.25">
      <c r="B2037" s="4" t="s">
        <v>125</v>
      </c>
      <c r="C2037" s="2">
        <v>0.16</v>
      </c>
      <c r="D2037" s="2">
        <v>1.671</v>
      </c>
    </row>
    <row r="2038" spans="2:6" x14ac:dyDescent="0.25">
      <c r="B2038" s="4" t="s">
        <v>131</v>
      </c>
      <c r="E2038" s="2">
        <v>4.7E-2</v>
      </c>
      <c r="F2038" s="2">
        <v>3.1629999999999998</v>
      </c>
    </row>
    <row r="2039" spans="2:6" x14ac:dyDescent="0.25">
      <c r="B2039" s="4" t="s">
        <v>134</v>
      </c>
      <c r="E2039" s="2">
        <v>2E-3</v>
      </c>
      <c r="F2039" s="2">
        <v>0.13800000000000001</v>
      </c>
    </row>
    <row r="2040" spans="2:6" x14ac:dyDescent="0.25">
      <c r="B2040" s="4" t="s">
        <v>140</v>
      </c>
      <c r="C2040" s="2">
        <v>0.25552999999999998</v>
      </c>
      <c r="D2040" s="2">
        <v>15.068</v>
      </c>
      <c r="E2040" s="2">
        <v>3.5000000000000003E-2</v>
      </c>
      <c r="F2040" s="2">
        <v>13.624000000000001</v>
      </c>
    </row>
    <row r="2041" spans="2:6" x14ac:dyDescent="0.25">
      <c r="B2041" s="4" t="s">
        <v>143</v>
      </c>
      <c r="C2041" s="2">
        <v>1E-3</v>
      </c>
      <c r="D2041" s="2">
        <v>2.4660000000000002</v>
      </c>
      <c r="E2041" s="2">
        <v>1.4500000000000001E-2</v>
      </c>
      <c r="F2041" s="2">
        <v>4.8959999999999999</v>
      </c>
    </row>
    <row r="2042" spans="2:6" x14ac:dyDescent="0.25">
      <c r="B2042" s="4" t="s">
        <v>155</v>
      </c>
      <c r="C2042" s="2">
        <v>2E-3</v>
      </c>
      <c r="D2042" s="2">
        <v>4.5999999999999999E-2</v>
      </c>
    </row>
    <row r="2043" spans="2:6" x14ac:dyDescent="0.25">
      <c r="B2043" s="4" t="s">
        <v>161</v>
      </c>
      <c r="E2043" s="2">
        <v>5.2999999999999999E-2</v>
      </c>
      <c r="F2043" s="2">
        <v>0.747</v>
      </c>
    </row>
    <row r="2044" spans="2:6" x14ac:dyDescent="0.25">
      <c r="B2044" s="4" t="s">
        <v>164</v>
      </c>
      <c r="C2044" s="2">
        <v>1.7000000000000001E-2</v>
      </c>
      <c r="D2044" s="2">
        <v>0.10299999999999999</v>
      </c>
      <c r="E2044" s="2">
        <v>1E-3</v>
      </c>
      <c r="F2044" s="2">
        <v>0.23599999999999999</v>
      </c>
    </row>
    <row r="2045" spans="2:6" x14ac:dyDescent="0.25">
      <c r="B2045" s="4" t="s">
        <v>170</v>
      </c>
      <c r="E2045" s="2">
        <v>2.0000000000000001E-4</v>
      </c>
      <c r="F2045" s="2">
        <v>0.29799999999999999</v>
      </c>
    </row>
    <row r="2046" spans="2:6" x14ac:dyDescent="0.25">
      <c r="B2046" s="4" t="s">
        <v>176</v>
      </c>
      <c r="C2046" s="2">
        <v>1.7000000000000001E-4</v>
      </c>
      <c r="D2046" s="2">
        <v>0.122</v>
      </c>
      <c r="E2046" s="2">
        <v>3.2</v>
      </c>
      <c r="F2046" s="2">
        <v>62.02</v>
      </c>
    </row>
    <row r="2047" spans="2:6" x14ac:dyDescent="0.25">
      <c r="B2047" s="4" t="s">
        <v>182</v>
      </c>
      <c r="C2047" s="2">
        <v>32.311500000000002</v>
      </c>
      <c r="D2047" s="2">
        <v>41.43</v>
      </c>
      <c r="E2047" s="2">
        <v>82.837000000000003</v>
      </c>
      <c r="F2047" s="2">
        <v>53.487000000000002</v>
      </c>
    </row>
    <row r="2048" spans="2:6" x14ac:dyDescent="0.25">
      <c r="B2048" s="4" t="s">
        <v>188</v>
      </c>
      <c r="C2048" s="2">
        <v>1.7708699999999999</v>
      </c>
      <c r="D2048" s="2">
        <v>27.69</v>
      </c>
      <c r="E2048" s="2">
        <v>0.31774999999999998</v>
      </c>
      <c r="F2048" s="2">
        <v>11.273999999999999</v>
      </c>
    </row>
    <row r="2049" spans="2:6" x14ac:dyDescent="0.25">
      <c r="B2049" s="4" t="s">
        <v>197</v>
      </c>
      <c r="C2049" s="2">
        <v>4.5839999999999999E-2</v>
      </c>
      <c r="D2049" s="2">
        <v>2.8260000000000001</v>
      </c>
      <c r="E2049" s="2">
        <v>0.37180999999999997</v>
      </c>
      <c r="F2049" s="2">
        <v>40.078000000000003</v>
      </c>
    </row>
    <row r="2050" spans="2:6" x14ac:dyDescent="0.25">
      <c r="B2050" s="4" t="s">
        <v>212</v>
      </c>
      <c r="C2050" s="2">
        <v>0.52280000000000004</v>
      </c>
      <c r="D2050" s="2">
        <v>5.4029999999999996</v>
      </c>
      <c r="E2050" s="2">
        <v>1.5814299999999999</v>
      </c>
      <c r="F2050" s="2">
        <v>35.625999999999998</v>
      </c>
    </row>
    <row r="2051" spans="2:6" x14ac:dyDescent="0.25">
      <c r="B2051" s="4" t="s">
        <v>233</v>
      </c>
      <c r="E2051" s="2">
        <v>0.19900000000000001</v>
      </c>
      <c r="F2051" s="2">
        <v>7.2160000000000002</v>
      </c>
    </row>
    <row r="2052" spans="2:6" x14ac:dyDescent="0.25">
      <c r="B2052" s="4" t="s">
        <v>257</v>
      </c>
      <c r="C2052" s="2">
        <v>3.0000000000000001E-3</v>
      </c>
      <c r="D2052" s="2">
        <v>0.83899999999999997</v>
      </c>
    </row>
    <row r="2053" spans="2:6" x14ac:dyDescent="0.25">
      <c r="B2053" s="4" t="s">
        <v>272</v>
      </c>
      <c r="E2053" s="2">
        <v>0.13500000000000001</v>
      </c>
      <c r="F2053" s="2">
        <v>24.710999999999999</v>
      </c>
    </row>
    <row r="2054" spans="2:6" x14ac:dyDescent="0.25">
      <c r="B2054" s="4" t="s">
        <v>287</v>
      </c>
      <c r="E2054" s="2">
        <v>3.8000000000000002E-4</v>
      </c>
      <c r="F2054" s="2">
        <v>0.05</v>
      </c>
    </row>
    <row r="2055" spans="2:6" x14ac:dyDescent="0.25">
      <c r="B2055" s="4" t="s">
        <v>290</v>
      </c>
      <c r="E2055" s="2">
        <v>7.7839999999999998</v>
      </c>
      <c r="F2055" s="2">
        <v>11.677</v>
      </c>
    </row>
    <row r="2056" spans="2:6" x14ac:dyDescent="0.25">
      <c r="B2056" s="4" t="s">
        <v>293</v>
      </c>
      <c r="C2056" s="2">
        <v>0.22900000000000001</v>
      </c>
      <c r="D2056" s="2">
        <v>6.4980000000000002</v>
      </c>
      <c r="E2056" s="2">
        <v>0.218</v>
      </c>
      <c r="F2056" s="2">
        <v>0.95299999999999996</v>
      </c>
    </row>
    <row r="2057" spans="2:6" x14ac:dyDescent="0.25">
      <c r="B2057" s="4" t="s">
        <v>302</v>
      </c>
      <c r="C2057" s="2">
        <v>0.60699999999999998</v>
      </c>
      <c r="D2057" s="2">
        <v>8.3369999999999997</v>
      </c>
      <c r="E2057" s="2">
        <v>2.103E-2</v>
      </c>
      <c r="F2057" s="2">
        <v>1.3460000000000001</v>
      </c>
    </row>
    <row r="2058" spans="2:6" x14ac:dyDescent="0.25">
      <c r="B2058" s="4" t="s">
        <v>323</v>
      </c>
      <c r="C2058" s="2">
        <v>8.5900000000000004E-3</v>
      </c>
      <c r="D2058" s="2">
        <v>2.4500000000000002</v>
      </c>
      <c r="E2058" s="2">
        <v>3.1390000000000001E-2</v>
      </c>
      <c r="F2058" s="2">
        <v>10.363</v>
      </c>
    </row>
    <row r="2059" spans="2:6" x14ac:dyDescent="0.25">
      <c r="B2059" s="4" t="s">
        <v>341</v>
      </c>
      <c r="C2059" s="2">
        <v>0.78300000000000003</v>
      </c>
      <c r="D2059" s="2">
        <v>9.2840000000000007</v>
      </c>
    </row>
    <row r="2060" spans="2:6" x14ac:dyDescent="0.25">
      <c r="B2060" s="4" t="s">
        <v>353</v>
      </c>
      <c r="C2060" s="2">
        <v>115.876</v>
      </c>
      <c r="D2060" s="2">
        <v>355.46699999999998</v>
      </c>
      <c r="E2060" s="2">
        <v>90.389669999999995</v>
      </c>
      <c r="F2060" s="2">
        <v>660.85299999999995</v>
      </c>
    </row>
    <row r="2061" spans="2:6" x14ac:dyDescent="0.25">
      <c r="B2061" s="4" t="s">
        <v>356</v>
      </c>
      <c r="C2061" s="2">
        <v>5.0000000000000001E-3</v>
      </c>
      <c r="D2061" s="2">
        <v>0.57299999999999995</v>
      </c>
      <c r="E2061" s="2">
        <v>7.0000000000000001E-3</v>
      </c>
      <c r="F2061" s="2">
        <v>0.56899999999999995</v>
      </c>
    </row>
    <row r="2062" spans="2:6" x14ac:dyDescent="0.25">
      <c r="B2062" s="4" t="s">
        <v>371</v>
      </c>
      <c r="C2062" s="2">
        <v>2.691E-2</v>
      </c>
      <c r="D2062" s="2">
        <v>12.145</v>
      </c>
      <c r="E2062" s="2">
        <v>7.2679999999999995E-2</v>
      </c>
      <c r="F2062" s="2">
        <v>7.6660000000000004</v>
      </c>
    </row>
    <row r="2063" spans="2:6" x14ac:dyDescent="0.25">
      <c r="B2063" s="4" t="s">
        <v>392</v>
      </c>
      <c r="C2063" s="2">
        <v>5.1000000000000004E-4</v>
      </c>
      <c r="D2063" s="2">
        <v>2.9000000000000001E-2</v>
      </c>
      <c r="E2063" s="2">
        <v>4.0000000000000003E-5</v>
      </c>
      <c r="F2063" s="2">
        <v>1.6E-2</v>
      </c>
    </row>
    <row r="2064" spans="2:6" x14ac:dyDescent="0.25">
      <c r="B2064" s="4" t="s">
        <v>395</v>
      </c>
      <c r="C2064" s="2">
        <v>3.0000000000000001E-3</v>
      </c>
      <c r="D2064" s="2">
        <v>3.5999999999999997E-2</v>
      </c>
    </row>
    <row r="2065" spans="1:6" x14ac:dyDescent="0.25">
      <c r="B2065" s="4" t="s">
        <v>410</v>
      </c>
      <c r="C2065" s="2">
        <v>56.169150000000002</v>
      </c>
      <c r="D2065" s="2">
        <v>319.36799999999999</v>
      </c>
      <c r="E2065" s="2">
        <v>56.024450000000002</v>
      </c>
      <c r="F2065" s="2">
        <v>380.995</v>
      </c>
    </row>
    <row r="2066" spans="1:6" x14ac:dyDescent="0.25">
      <c r="B2066" s="4" t="s">
        <v>77</v>
      </c>
      <c r="C2066" s="2">
        <v>2.8999999999999998E-3</v>
      </c>
      <c r="D2066" s="2">
        <v>1.242</v>
      </c>
      <c r="E2066" s="2">
        <v>0.53591</v>
      </c>
      <c r="F2066" s="2">
        <v>1.663</v>
      </c>
    </row>
    <row r="2067" spans="1:6" x14ac:dyDescent="0.25">
      <c r="B2067" s="4" t="s">
        <v>218</v>
      </c>
      <c r="E2067" s="2">
        <v>3.4000000000000002E-2</v>
      </c>
      <c r="F2067" s="2">
        <v>5.0039999999999996</v>
      </c>
    </row>
    <row r="2068" spans="1:6" x14ac:dyDescent="0.25">
      <c r="B2068" s="4" t="s">
        <v>314</v>
      </c>
      <c r="C2068" s="2">
        <v>43.818100000000001</v>
      </c>
      <c r="D2068" s="2">
        <v>272.488</v>
      </c>
      <c r="E2068" s="2">
        <v>52.867159999999998</v>
      </c>
      <c r="F2068" s="2">
        <v>340.71600000000001</v>
      </c>
    </row>
    <row r="2069" spans="1:6" x14ac:dyDescent="0.25">
      <c r="B2069" s="4" t="s">
        <v>362</v>
      </c>
      <c r="C2069" s="2">
        <v>1.663</v>
      </c>
      <c r="D2069" s="2">
        <v>8.16</v>
      </c>
      <c r="E2069" s="2">
        <v>0.63400000000000001</v>
      </c>
      <c r="F2069" s="2">
        <v>10.438000000000001</v>
      </c>
    </row>
    <row r="2070" spans="1:6" x14ac:dyDescent="0.25">
      <c r="B2070" s="4" t="s">
        <v>377</v>
      </c>
      <c r="C2070" s="2">
        <v>10.68515</v>
      </c>
      <c r="D2070" s="2">
        <v>37.478000000000002</v>
      </c>
      <c r="E2070" s="2">
        <v>1.9533799999999999</v>
      </c>
      <c r="F2070" s="2">
        <v>23.173999999999999</v>
      </c>
    </row>
    <row r="2071" spans="1:6" x14ac:dyDescent="0.25">
      <c r="A2071" s="4" t="s">
        <v>604</v>
      </c>
      <c r="B2071" s="4" t="s">
        <v>17</v>
      </c>
      <c r="C2071" s="2">
        <v>179.61744999999999</v>
      </c>
      <c r="D2071" s="2">
        <v>784.83500000000004</v>
      </c>
      <c r="E2071" s="2">
        <v>190.50640000000001</v>
      </c>
      <c r="F2071" s="2">
        <v>1798.4079999999999</v>
      </c>
    </row>
    <row r="2072" spans="1:6" x14ac:dyDescent="0.25">
      <c r="B2072" s="4" t="s">
        <v>408</v>
      </c>
      <c r="C2072" s="2">
        <v>169.16204999999999</v>
      </c>
      <c r="D2072" s="2">
        <v>740.32399999999996</v>
      </c>
      <c r="E2072" s="2">
        <v>186.32300000000001</v>
      </c>
      <c r="F2072" s="2">
        <v>1769.001</v>
      </c>
    </row>
    <row r="2073" spans="1:6" x14ac:dyDescent="0.25">
      <c r="B2073" s="4" t="s">
        <v>19</v>
      </c>
      <c r="E2073" s="2">
        <v>0.06</v>
      </c>
      <c r="F2073" s="2">
        <v>0.18</v>
      </c>
    </row>
    <row r="2074" spans="1:6" x14ac:dyDescent="0.25">
      <c r="B2074" s="4" t="s">
        <v>47</v>
      </c>
      <c r="C2074" s="2">
        <v>1E-4</v>
      </c>
      <c r="D2074" s="2">
        <v>8.9999999999999993E-3</v>
      </c>
      <c r="E2074" s="2">
        <v>1.7000000000000001E-2</v>
      </c>
      <c r="F2074" s="2">
        <v>0.54100000000000004</v>
      </c>
    </row>
    <row r="2075" spans="1:6" x14ac:dyDescent="0.25">
      <c r="B2075" s="4" t="s">
        <v>65</v>
      </c>
      <c r="C2075" s="2">
        <v>1.8000000000000001E-4</v>
      </c>
      <c r="D2075" s="2">
        <v>0.127</v>
      </c>
    </row>
    <row r="2076" spans="1:6" x14ac:dyDescent="0.25">
      <c r="B2076" s="4" t="s">
        <v>74</v>
      </c>
      <c r="E2076" s="2">
        <v>1.0999999999999999E-2</v>
      </c>
      <c r="F2076" s="2">
        <v>0.379</v>
      </c>
    </row>
    <row r="2077" spans="1:6" x14ac:dyDescent="0.25">
      <c r="B2077" s="4" t="s">
        <v>83</v>
      </c>
      <c r="C2077" s="2">
        <v>8.0000000000000002E-3</v>
      </c>
      <c r="D2077" s="2">
        <v>0.45700000000000002</v>
      </c>
      <c r="E2077" s="2">
        <v>9.4E-2</v>
      </c>
      <c r="F2077" s="2">
        <v>9.7129999999999992</v>
      </c>
    </row>
    <row r="2078" spans="1:6" x14ac:dyDescent="0.25">
      <c r="B2078" s="4" t="s">
        <v>92</v>
      </c>
      <c r="C2078" s="2">
        <v>148.84215</v>
      </c>
      <c r="D2078" s="2">
        <v>626.75800000000004</v>
      </c>
      <c r="E2078" s="2">
        <v>156.42162999999999</v>
      </c>
      <c r="F2078" s="2">
        <v>1528.415</v>
      </c>
    </row>
    <row r="2079" spans="1:6" x14ac:dyDescent="0.25">
      <c r="B2079" s="4" t="s">
        <v>110</v>
      </c>
      <c r="E2079" s="2">
        <v>0.15132000000000001</v>
      </c>
      <c r="F2079" s="2">
        <v>22.841999999999999</v>
      </c>
    </row>
    <row r="2080" spans="1:6" x14ac:dyDescent="0.25">
      <c r="B2080" s="4" t="s">
        <v>113</v>
      </c>
      <c r="C2080" s="2">
        <v>5.1449999999999996</v>
      </c>
      <c r="D2080" s="2">
        <v>14.289</v>
      </c>
      <c r="E2080" s="2">
        <v>0.67527999999999999</v>
      </c>
      <c r="F2080" s="2">
        <v>23.518999999999998</v>
      </c>
    </row>
    <row r="2081" spans="2:6" x14ac:dyDescent="0.25">
      <c r="B2081" s="4" t="s">
        <v>116</v>
      </c>
      <c r="C2081" s="2">
        <v>0.03</v>
      </c>
      <c r="D2081" s="2">
        <v>1.5660000000000001</v>
      </c>
    </row>
    <row r="2082" spans="2:6" x14ac:dyDescent="0.25">
      <c r="B2082" s="4" t="s">
        <v>131</v>
      </c>
      <c r="E2082" s="2">
        <v>0.183</v>
      </c>
      <c r="F2082" s="2">
        <v>0.84</v>
      </c>
    </row>
    <row r="2083" spans="2:6" x14ac:dyDescent="0.25">
      <c r="B2083" s="4" t="s">
        <v>134</v>
      </c>
      <c r="C2083" s="2">
        <v>8.9999999999999993E-3</v>
      </c>
      <c r="D2083" s="2">
        <v>3.089</v>
      </c>
    </row>
    <row r="2084" spans="2:6" x14ac:dyDescent="0.25">
      <c r="B2084" s="4" t="s">
        <v>140</v>
      </c>
      <c r="C2084" s="2">
        <v>8.2000000000000003E-2</v>
      </c>
      <c r="D2084" s="2">
        <v>5.774</v>
      </c>
    </row>
    <row r="2085" spans="2:6" x14ac:dyDescent="0.25">
      <c r="B2085" s="4" t="s">
        <v>155</v>
      </c>
      <c r="E2085" s="2">
        <v>6.1120000000000001E-2</v>
      </c>
      <c r="F2085" s="2">
        <v>0.98199999999999998</v>
      </c>
    </row>
    <row r="2086" spans="2:6" x14ac:dyDescent="0.25">
      <c r="B2086" s="4" t="s">
        <v>164</v>
      </c>
      <c r="C2086" s="2">
        <v>0.11</v>
      </c>
      <c r="D2086" s="2">
        <v>0.874</v>
      </c>
    </row>
    <row r="2087" spans="2:6" x14ac:dyDescent="0.25">
      <c r="B2087" s="4" t="s">
        <v>182</v>
      </c>
      <c r="C2087" s="2">
        <v>12.664</v>
      </c>
      <c r="D2087" s="2">
        <v>32.805</v>
      </c>
      <c r="E2087" s="2">
        <v>23.963999999999999</v>
      </c>
      <c r="F2087" s="2">
        <v>82.236000000000004</v>
      </c>
    </row>
    <row r="2088" spans="2:6" x14ac:dyDescent="0.25">
      <c r="B2088" s="4" t="s">
        <v>188</v>
      </c>
      <c r="C2088" s="2">
        <v>0.10290000000000001</v>
      </c>
      <c r="D2088" s="2">
        <v>19.856000000000002</v>
      </c>
      <c r="E2088" s="2">
        <v>0.67869999999999997</v>
      </c>
      <c r="F2088" s="2">
        <v>12.942</v>
      </c>
    </row>
    <row r="2089" spans="2:6" x14ac:dyDescent="0.25">
      <c r="B2089" s="4" t="s">
        <v>197</v>
      </c>
      <c r="C2089" s="2">
        <v>0.13972999999999999</v>
      </c>
      <c r="D2089" s="2">
        <v>5.24</v>
      </c>
      <c r="E2089" s="2">
        <v>2.3663500000000002</v>
      </c>
      <c r="F2089" s="2">
        <v>36.634999999999998</v>
      </c>
    </row>
    <row r="2090" spans="2:6" x14ac:dyDescent="0.25">
      <c r="B2090" s="4" t="s">
        <v>212</v>
      </c>
      <c r="C2090" s="2">
        <v>0.36364999999999997</v>
      </c>
      <c r="D2090" s="2">
        <v>2.7309999999999999</v>
      </c>
      <c r="E2090" s="2">
        <v>6.1499999999999999E-2</v>
      </c>
      <c r="F2090" s="2">
        <v>0.32100000000000001</v>
      </c>
    </row>
    <row r="2091" spans="2:6" x14ac:dyDescent="0.25">
      <c r="B2091" s="4" t="s">
        <v>230</v>
      </c>
      <c r="C2091" s="2">
        <v>3.4000000000000002E-2</v>
      </c>
      <c r="D2091" s="2">
        <v>3.9E-2</v>
      </c>
      <c r="E2091" s="2">
        <v>5.0000000000000001E-3</v>
      </c>
      <c r="F2091" s="2">
        <v>7.4999999999999997E-2</v>
      </c>
    </row>
    <row r="2092" spans="2:6" x14ac:dyDescent="0.25">
      <c r="B2092" s="4" t="s">
        <v>233</v>
      </c>
      <c r="E2092" s="2">
        <v>6.0000000000000001E-3</v>
      </c>
      <c r="F2092" s="2">
        <v>1.49</v>
      </c>
    </row>
    <row r="2093" spans="2:6" x14ac:dyDescent="0.25">
      <c r="B2093" s="4" t="s">
        <v>260</v>
      </c>
      <c r="E2093" s="2">
        <v>5.0000000000000001E-4</v>
      </c>
      <c r="F2093" s="2">
        <v>9.8000000000000004E-2</v>
      </c>
    </row>
    <row r="2094" spans="2:6" x14ac:dyDescent="0.25">
      <c r="B2094" s="4" t="s">
        <v>293</v>
      </c>
      <c r="C2094" s="2">
        <v>4.478E-2</v>
      </c>
      <c r="D2094" s="2">
        <v>1.5249999999999999</v>
      </c>
      <c r="E2094" s="2">
        <v>2.4E-2</v>
      </c>
      <c r="F2094" s="2">
        <v>0.96599999999999997</v>
      </c>
    </row>
    <row r="2095" spans="2:6" x14ac:dyDescent="0.25">
      <c r="B2095" s="4" t="s">
        <v>302</v>
      </c>
      <c r="C2095" s="2">
        <v>1.0999999999999999E-2</v>
      </c>
      <c r="D2095" s="2">
        <v>0.53300000000000003</v>
      </c>
      <c r="E2095" s="2">
        <v>1.7500000000000002E-2</v>
      </c>
      <c r="F2095" s="2">
        <v>0.996</v>
      </c>
    </row>
    <row r="2096" spans="2:6" x14ac:dyDescent="0.25">
      <c r="B2096" s="4" t="s">
        <v>308</v>
      </c>
      <c r="C2096" s="2">
        <v>0.05</v>
      </c>
      <c r="D2096" s="2">
        <v>0.309</v>
      </c>
    </row>
    <row r="2097" spans="1:6" x14ac:dyDescent="0.25">
      <c r="B2097" s="4" t="s">
        <v>323</v>
      </c>
      <c r="C2097" s="2">
        <v>5.6000000000000001E-2</v>
      </c>
      <c r="D2097" s="2">
        <v>5.0860000000000003</v>
      </c>
      <c r="E2097" s="2">
        <v>8.0000000000000002E-3</v>
      </c>
      <c r="F2097" s="2">
        <v>0.81499999999999995</v>
      </c>
    </row>
    <row r="2098" spans="1:6" x14ac:dyDescent="0.25">
      <c r="B2098" s="4" t="s">
        <v>332</v>
      </c>
      <c r="C2098" s="2">
        <v>5.5999999999999995E-4</v>
      </c>
      <c r="D2098" s="2">
        <v>4.5999999999999999E-2</v>
      </c>
      <c r="E2098" s="2">
        <v>5.0000000000000001E-4</v>
      </c>
      <c r="F2098" s="2">
        <v>0.157</v>
      </c>
    </row>
    <row r="2099" spans="1:6" x14ac:dyDescent="0.25">
      <c r="B2099" s="4" t="s">
        <v>341</v>
      </c>
      <c r="E2099" s="2">
        <v>0.04</v>
      </c>
      <c r="F2099" s="2">
        <v>1.079</v>
      </c>
    </row>
    <row r="2100" spans="1:6" x14ac:dyDescent="0.25">
      <c r="B2100" s="4" t="s">
        <v>353</v>
      </c>
      <c r="C2100" s="2">
        <v>1.468</v>
      </c>
      <c r="D2100" s="2">
        <v>19.027000000000001</v>
      </c>
      <c r="E2100" s="2">
        <v>0.97160000000000002</v>
      </c>
      <c r="F2100" s="2">
        <v>10.519</v>
      </c>
    </row>
    <row r="2101" spans="1:6" x14ac:dyDescent="0.25">
      <c r="B2101" s="4" t="s">
        <v>371</v>
      </c>
      <c r="C2101" s="2">
        <v>1E-3</v>
      </c>
      <c r="D2101" s="2">
        <v>0.184</v>
      </c>
      <c r="E2101" s="2">
        <v>0.505</v>
      </c>
      <c r="F2101" s="2">
        <v>33.261000000000003</v>
      </c>
    </row>
    <row r="2102" spans="1:6" x14ac:dyDescent="0.25">
      <c r="B2102" s="4" t="s">
        <v>410</v>
      </c>
      <c r="C2102" s="2">
        <v>10.455399999999999</v>
      </c>
      <c r="D2102" s="2">
        <v>44.511000000000003</v>
      </c>
      <c r="E2102" s="2">
        <v>4.1833999999999998</v>
      </c>
      <c r="F2102" s="2">
        <v>29.407</v>
      </c>
    </row>
    <row r="2103" spans="1:6" x14ac:dyDescent="0.25">
      <c r="B2103" s="4" t="s">
        <v>77</v>
      </c>
      <c r="C2103" s="2">
        <v>1E-3</v>
      </c>
      <c r="D2103" s="2">
        <v>4.0000000000000001E-3</v>
      </c>
      <c r="E2103" s="2">
        <v>0.76139999999999997</v>
      </c>
      <c r="F2103" s="2">
        <v>8.2029999999999994</v>
      </c>
    </row>
    <row r="2104" spans="1:6" x14ac:dyDescent="0.25">
      <c r="B2104" s="4" t="s">
        <v>314</v>
      </c>
      <c r="C2104" s="2">
        <v>10.452400000000001</v>
      </c>
      <c r="D2104" s="2">
        <v>44.494999999999997</v>
      </c>
      <c r="E2104" s="2">
        <v>3.4159999999999999</v>
      </c>
      <c r="F2104" s="2">
        <v>21.119</v>
      </c>
    </row>
    <row r="2105" spans="1:6" x14ac:dyDescent="0.25">
      <c r="B2105" s="4" t="s">
        <v>377</v>
      </c>
      <c r="C2105" s="2">
        <v>2E-3</v>
      </c>
      <c r="D2105" s="2">
        <v>1.2E-2</v>
      </c>
      <c r="E2105" s="2">
        <v>6.0000000000000001E-3</v>
      </c>
      <c r="F2105" s="2">
        <v>8.5000000000000006E-2</v>
      </c>
    </row>
    <row r="2106" spans="1:6" x14ac:dyDescent="0.25">
      <c r="A2106" s="4" t="s">
        <v>605</v>
      </c>
      <c r="B2106" s="4" t="s">
        <v>17</v>
      </c>
      <c r="C2106" s="2">
        <v>361.86083000000002</v>
      </c>
      <c r="D2106" s="2">
        <v>3228.788</v>
      </c>
      <c r="E2106" s="2">
        <v>522.06808000000001</v>
      </c>
      <c r="F2106" s="2">
        <v>6547.6719999999996</v>
      </c>
    </row>
    <row r="2107" spans="1:6" x14ac:dyDescent="0.25">
      <c r="B2107" s="4" t="s">
        <v>408</v>
      </c>
      <c r="C2107" s="2">
        <v>285.08783</v>
      </c>
      <c r="D2107" s="2">
        <v>2716.4340000000002</v>
      </c>
      <c r="E2107" s="2">
        <v>495.72726</v>
      </c>
      <c r="F2107" s="2">
        <v>6325.5219999999999</v>
      </c>
    </row>
    <row r="2108" spans="1:6" x14ac:dyDescent="0.25">
      <c r="B2108" s="4" t="s">
        <v>19</v>
      </c>
      <c r="C2108" s="2">
        <v>9.2899999999999991</v>
      </c>
      <c r="D2108" s="2">
        <v>4.13</v>
      </c>
      <c r="E2108" s="2">
        <v>0.45</v>
      </c>
      <c r="F2108" s="2">
        <v>0.42799999999999999</v>
      </c>
    </row>
    <row r="2109" spans="1:6" x14ac:dyDescent="0.25">
      <c r="B2109" s="4" t="s">
        <v>47</v>
      </c>
      <c r="C2109" s="2">
        <v>1E-3</v>
      </c>
      <c r="D2109" s="2">
        <v>0.63800000000000001</v>
      </c>
      <c r="E2109" s="2">
        <v>2E-3</v>
      </c>
      <c r="F2109" s="2">
        <v>0.65800000000000003</v>
      </c>
    </row>
    <row r="2110" spans="1:6" x14ac:dyDescent="0.25">
      <c r="B2110" s="4" t="s">
        <v>65</v>
      </c>
      <c r="C2110" s="2">
        <v>7.2720000000000007E-2</v>
      </c>
      <c r="D2110" s="2">
        <v>14.03</v>
      </c>
      <c r="E2110" s="2">
        <v>1E-4</v>
      </c>
      <c r="F2110" s="2">
        <v>0.01</v>
      </c>
    </row>
    <row r="2111" spans="1:6" x14ac:dyDescent="0.25">
      <c r="B2111" s="4" t="s">
        <v>68</v>
      </c>
      <c r="C2111" s="2">
        <v>0.33600000000000002</v>
      </c>
      <c r="D2111" s="2">
        <v>7.3339999999999996</v>
      </c>
    </row>
    <row r="2112" spans="1:6" x14ac:dyDescent="0.25">
      <c r="B2112" s="4" t="s">
        <v>74</v>
      </c>
      <c r="E2112" s="2">
        <v>0.12013</v>
      </c>
      <c r="F2112" s="2">
        <v>1.532</v>
      </c>
    </row>
    <row r="2113" spans="2:6" x14ac:dyDescent="0.25">
      <c r="B2113" s="4" t="s">
        <v>80</v>
      </c>
      <c r="E2113" s="2">
        <v>0.14000000000000001</v>
      </c>
      <c r="F2113" s="2">
        <v>8.5399999999999991</v>
      </c>
    </row>
    <row r="2114" spans="2:6" x14ac:dyDescent="0.25">
      <c r="B2114" s="4" t="s">
        <v>83</v>
      </c>
      <c r="C2114" s="2">
        <v>6.0000000000000001E-3</v>
      </c>
      <c r="D2114" s="2">
        <v>2.1</v>
      </c>
      <c r="E2114" s="2">
        <v>3.8010000000000002</v>
      </c>
      <c r="F2114" s="2">
        <v>277.21800000000002</v>
      </c>
    </row>
    <row r="2115" spans="2:6" x14ac:dyDescent="0.25">
      <c r="B2115" s="4" t="s">
        <v>92</v>
      </c>
      <c r="C2115" s="2">
        <v>167.88594000000001</v>
      </c>
      <c r="D2115" s="2">
        <v>1413.6289999999999</v>
      </c>
      <c r="E2115" s="2">
        <v>413.38413000000003</v>
      </c>
      <c r="F2115" s="2">
        <v>3692.444</v>
      </c>
    </row>
    <row r="2116" spans="2:6" x14ac:dyDescent="0.25">
      <c r="B2116" s="4" t="s">
        <v>110</v>
      </c>
      <c r="C2116" s="2">
        <v>0.85299999999999998</v>
      </c>
      <c r="D2116" s="2">
        <v>83.216999999999999</v>
      </c>
      <c r="E2116" s="2">
        <v>0.22444</v>
      </c>
      <c r="F2116" s="2">
        <v>14.516999999999999</v>
      </c>
    </row>
    <row r="2117" spans="2:6" x14ac:dyDescent="0.25">
      <c r="B2117" s="4" t="s">
        <v>113</v>
      </c>
      <c r="C2117" s="2">
        <v>68.356189999999998</v>
      </c>
      <c r="D2117" s="2">
        <v>868.08299999999997</v>
      </c>
      <c r="E2117" s="2">
        <v>29.207809999999998</v>
      </c>
      <c r="F2117" s="2">
        <v>1623.6179999999999</v>
      </c>
    </row>
    <row r="2118" spans="2:6" x14ac:dyDescent="0.25">
      <c r="B2118" s="4" t="s">
        <v>125</v>
      </c>
      <c r="C2118" s="2">
        <v>1.1479999999999999</v>
      </c>
      <c r="D2118" s="2">
        <v>1.327</v>
      </c>
      <c r="E2118" s="2">
        <v>0.25</v>
      </c>
      <c r="F2118" s="2">
        <v>0.25</v>
      </c>
    </row>
    <row r="2119" spans="2:6" x14ac:dyDescent="0.25">
      <c r="B2119" s="4" t="s">
        <v>131</v>
      </c>
      <c r="C2119" s="2">
        <v>2E-3</v>
      </c>
      <c r="D2119" s="2">
        <v>3.3000000000000002E-2</v>
      </c>
    </row>
    <row r="2120" spans="2:6" x14ac:dyDescent="0.25">
      <c r="B2120" s="4" t="s">
        <v>140</v>
      </c>
      <c r="C2120" s="2">
        <v>1.11E-2</v>
      </c>
      <c r="D2120" s="2">
        <v>1.073</v>
      </c>
      <c r="E2120" s="2">
        <v>1.696</v>
      </c>
      <c r="F2120" s="2">
        <v>34.268000000000001</v>
      </c>
    </row>
    <row r="2121" spans="2:6" x14ac:dyDescent="0.25">
      <c r="B2121" s="4" t="s">
        <v>143</v>
      </c>
      <c r="E2121" s="2">
        <v>0.02</v>
      </c>
      <c r="F2121" s="2">
        <v>2.593</v>
      </c>
    </row>
    <row r="2122" spans="2:6" x14ac:dyDescent="0.25">
      <c r="B2122" s="4" t="s">
        <v>164</v>
      </c>
      <c r="C2122" s="2">
        <v>1.5800000000000002E-2</v>
      </c>
      <c r="D2122" s="2">
        <v>0.48199999999999998</v>
      </c>
      <c r="E2122" s="2">
        <v>2.4E-2</v>
      </c>
      <c r="F2122" s="2">
        <v>0.70199999999999996</v>
      </c>
    </row>
    <row r="2123" spans="2:6" x14ac:dyDescent="0.25">
      <c r="B2123" s="4" t="s">
        <v>167</v>
      </c>
      <c r="C2123" s="2">
        <v>0.13</v>
      </c>
      <c r="D2123" s="2">
        <v>0.81799999999999995</v>
      </c>
    </row>
    <row r="2124" spans="2:6" x14ac:dyDescent="0.25">
      <c r="B2124" s="4" t="s">
        <v>176</v>
      </c>
      <c r="C2124" s="2">
        <v>1.7559999999999999E-2</v>
      </c>
      <c r="D2124" s="2">
        <v>1.599</v>
      </c>
      <c r="E2124" s="2">
        <v>1.75</v>
      </c>
      <c r="F2124" s="2">
        <v>44.658000000000001</v>
      </c>
    </row>
    <row r="2125" spans="2:6" x14ac:dyDescent="0.25">
      <c r="B2125" s="4" t="s">
        <v>182</v>
      </c>
      <c r="C2125" s="2">
        <v>13.65</v>
      </c>
      <c r="D2125" s="2">
        <v>59.805999999999997</v>
      </c>
      <c r="E2125" s="2">
        <v>18.948</v>
      </c>
      <c r="F2125" s="2">
        <v>99.575000000000003</v>
      </c>
    </row>
    <row r="2126" spans="2:6" x14ac:dyDescent="0.25">
      <c r="B2126" s="4" t="s">
        <v>188</v>
      </c>
      <c r="C2126" s="2">
        <v>0.15507000000000001</v>
      </c>
      <c r="D2126" s="2">
        <v>10.701000000000001</v>
      </c>
      <c r="E2126" s="2">
        <v>0.2422</v>
      </c>
      <c r="F2126" s="2">
        <v>19.768000000000001</v>
      </c>
    </row>
    <row r="2127" spans="2:6" x14ac:dyDescent="0.25">
      <c r="B2127" s="4" t="s">
        <v>197</v>
      </c>
      <c r="C2127" s="2">
        <v>0.64100000000000001</v>
      </c>
      <c r="D2127" s="2">
        <v>45.619</v>
      </c>
      <c r="E2127" s="2">
        <v>2.8305500000000001</v>
      </c>
      <c r="F2127" s="2">
        <v>222.685</v>
      </c>
    </row>
    <row r="2128" spans="2:6" x14ac:dyDescent="0.25">
      <c r="B2128" s="4" t="s">
        <v>209</v>
      </c>
      <c r="E2128" s="2">
        <v>0.47099999999999997</v>
      </c>
      <c r="F2128" s="2">
        <v>1.508</v>
      </c>
    </row>
    <row r="2129" spans="2:6" x14ac:dyDescent="0.25">
      <c r="B2129" s="4" t="s">
        <v>212</v>
      </c>
      <c r="C2129" s="2">
        <v>3.657</v>
      </c>
      <c r="D2129" s="2">
        <v>11.840999999999999</v>
      </c>
      <c r="E2129" s="2">
        <v>3.036</v>
      </c>
      <c r="F2129" s="2">
        <v>9.7789999999999999</v>
      </c>
    </row>
    <row r="2130" spans="2:6" x14ac:dyDescent="0.25">
      <c r="B2130" s="4" t="s">
        <v>230</v>
      </c>
      <c r="C2130" s="2">
        <v>8.5820000000000007</v>
      </c>
      <c r="D2130" s="2">
        <v>11.94</v>
      </c>
      <c r="E2130" s="2">
        <v>2.44</v>
      </c>
      <c r="F2130" s="2">
        <v>5.0039999999999996</v>
      </c>
    </row>
    <row r="2131" spans="2:6" x14ac:dyDescent="0.25">
      <c r="B2131" s="4" t="s">
        <v>272</v>
      </c>
      <c r="C2131" s="2">
        <v>0.4</v>
      </c>
      <c r="D2131" s="2">
        <v>0.8</v>
      </c>
      <c r="E2131" s="2">
        <v>7.0000000000000001E-3</v>
      </c>
      <c r="F2131" s="2">
        <v>1.67</v>
      </c>
    </row>
    <row r="2132" spans="2:6" x14ac:dyDescent="0.25">
      <c r="B2132" s="4" t="s">
        <v>293</v>
      </c>
      <c r="E2132" s="2">
        <v>9.3999999999999997E-4</v>
      </c>
      <c r="F2132" s="2">
        <v>2.1999999999999999E-2</v>
      </c>
    </row>
    <row r="2133" spans="2:6" x14ac:dyDescent="0.25">
      <c r="B2133" s="4" t="s">
        <v>308</v>
      </c>
      <c r="C2133" s="2">
        <v>2E-3</v>
      </c>
      <c r="D2133" s="2">
        <v>0.27300000000000002</v>
      </c>
      <c r="E2133" s="2">
        <v>5.0000000000000001E-3</v>
      </c>
      <c r="F2133" s="2">
        <v>0.2</v>
      </c>
    </row>
    <row r="2134" spans="2:6" x14ac:dyDescent="0.25">
      <c r="B2134" s="4" t="s">
        <v>323</v>
      </c>
      <c r="C2134" s="2">
        <v>6.0000000000000001E-3</v>
      </c>
      <c r="D2134" s="2">
        <v>2.25</v>
      </c>
      <c r="E2134" s="2">
        <v>0.15629999999999999</v>
      </c>
      <c r="F2134" s="2">
        <v>27.611000000000001</v>
      </c>
    </row>
    <row r="2135" spans="2:6" x14ac:dyDescent="0.25">
      <c r="B2135" s="4" t="s">
        <v>329</v>
      </c>
      <c r="C2135" s="2">
        <v>8.0000000000000002E-3</v>
      </c>
      <c r="D2135" s="2">
        <v>0.11799999999999999</v>
      </c>
      <c r="E2135" s="2">
        <v>2.82E-3</v>
      </c>
      <c r="F2135" s="2">
        <v>0.126</v>
      </c>
    </row>
    <row r="2136" spans="2:6" x14ac:dyDescent="0.25">
      <c r="B2136" s="4" t="s">
        <v>332</v>
      </c>
      <c r="C2136" s="2">
        <v>3.14E-3</v>
      </c>
      <c r="D2136" s="2">
        <v>0.23599999999999999</v>
      </c>
      <c r="E2136" s="2">
        <v>1.7999999999999999E-2</v>
      </c>
      <c r="F2136" s="2">
        <v>3.9689999999999999</v>
      </c>
    </row>
    <row r="2137" spans="2:6" x14ac:dyDescent="0.25">
      <c r="B2137" s="4" t="s">
        <v>341</v>
      </c>
      <c r="C2137" s="2">
        <v>7.2050000000000003E-2</v>
      </c>
      <c r="D2137" s="2">
        <v>0.84899999999999998</v>
      </c>
      <c r="E2137" s="2">
        <v>0.01</v>
      </c>
      <c r="F2137" s="2">
        <v>0.497</v>
      </c>
    </row>
    <row r="2138" spans="2:6" x14ac:dyDescent="0.25">
      <c r="B2138" s="4" t="s">
        <v>353</v>
      </c>
      <c r="C2138" s="2">
        <v>9.4920000000000009</v>
      </c>
      <c r="D2138" s="2">
        <v>154.602</v>
      </c>
      <c r="E2138" s="2">
        <v>15.323</v>
      </c>
      <c r="F2138" s="2">
        <v>168.67</v>
      </c>
    </row>
    <row r="2139" spans="2:6" x14ac:dyDescent="0.25">
      <c r="B2139" s="4" t="s">
        <v>356</v>
      </c>
      <c r="C2139" s="2">
        <v>6.8049999999999999E-2</v>
      </c>
      <c r="D2139" s="2">
        <v>2.04</v>
      </c>
    </row>
    <row r="2140" spans="2:6" x14ac:dyDescent="0.25">
      <c r="B2140" s="4" t="s">
        <v>371</v>
      </c>
      <c r="C2140" s="2">
        <v>0.22500000000000001</v>
      </c>
      <c r="D2140" s="2">
        <v>16.852</v>
      </c>
      <c r="E2140" s="2">
        <v>1.1668400000000001</v>
      </c>
      <c r="F2140" s="2">
        <v>63.002000000000002</v>
      </c>
    </row>
    <row r="2141" spans="2:6" x14ac:dyDescent="0.25">
      <c r="B2141" s="4" t="s">
        <v>392</v>
      </c>
      <c r="C2141" s="2">
        <v>5.1000000000000004E-4</v>
      </c>
      <c r="D2141" s="2">
        <v>8.0000000000000002E-3</v>
      </c>
    </row>
    <row r="2142" spans="2:6" x14ac:dyDescent="0.25">
      <c r="B2142" s="4" t="s">
        <v>395</v>
      </c>
      <c r="C2142" s="2">
        <v>6.9999999999999999E-4</v>
      </c>
      <c r="D2142" s="2">
        <v>6.0000000000000001E-3</v>
      </c>
    </row>
    <row r="2143" spans="2:6" x14ac:dyDescent="0.25">
      <c r="B2143" s="4" t="s">
        <v>410</v>
      </c>
      <c r="C2143" s="2">
        <v>76.772999999999996</v>
      </c>
      <c r="D2143" s="2">
        <v>512.35400000000004</v>
      </c>
      <c r="E2143" s="2">
        <v>26.340820000000001</v>
      </c>
      <c r="F2143" s="2">
        <v>222.15</v>
      </c>
    </row>
    <row r="2144" spans="2:6" x14ac:dyDescent="0.25">
      <c r="B2144" s="4" t="s">
        <v>77</v>
      </c>
      <c r="C2144" s="2">
        <v>0.4</v>
      </c>
      <c r="D2144" s="2">
        <v>6.048</v>
      </c>
      <c r="E2144" s="2">
        <v>4.0679999999999996</v>
      </c>
      <c r="F2144" s="2">
        <v>21.838999999999999</v>
      </c>
    </row>
    <row r="2145" spans="1:6" x14ac:dyDescent="0.25">
      <c r="B2145" s="4" t="s">
        <v>218</v>
      </c>
      <c r="C2145" s="2">
        <v>0.91400000000000003</v>
      </c>
      <c r="D2145" s="2">
        <v>9.0399999999999991</v>
      </c>
      <c r="E2145" s="2">
        <v>0.68</v>
      </c>
      <c r="F2145" s="2">
        <v>16.832000000000001</v>
      </c>
    </row>
    <row r="2146" spans="1:6" x14ac:dyDescent="0.25">
      <c r="B2146" s="4" t="s">
        <v>314</v>
      </c>
      <c r="C2146" s="2">
        <v>67.828999999999994</v>
      </c>
      <c r="D2146" s="2">
        <v>400.41899999999998</v>
      </c>
      <c r="E2146" s="2">
        <v>20.93</v>
      </c>
      <c r="F2146" s="2">
        <v>178.67099999999999</v>
      </c>
    </row>
    <row r="2147" spans="1:6" x14ac:dyDescent="0.25">
      <c r="B2147" s="4" t="s">
        <v>362</v>
      </c>
      <c r="C2147" s="2">
        <v>2.25</v>
      </c>
      <c r="D2147" s="2">
        <v>85.5</v>
      </c>
      <c r="E2147" s="2">
        <v>0.30299999999999999</v>
      </c>
      <c r="F2147" s="2">
        <v>3.8069999999999999</v>
      </c>
    </row>
    <row r="2148" spans="1:6" x14ac:dyDescent="0.25">
      <c r="B2148" s="4" t="s">
        <v>377</v>
      </c>
      <c r="C2148" s="2">
        <v>5.38</v>
      </c>
      <c r="D2148" s="2">
        <v>11.347</v>
      </c>
      <c r="E2148" s="2">
        <v>0.35981999999999997</v>
      </c>
      <c r="F2148" s="2">
        <v>1.0009999999999999</v>
      </c>
    </row>
    <row r="2149" spans="1:6" x14ac:dyDescent="0.25">
      <c r="A2149" s="4" t="s">
        <v>606</v>
      </c>
      <c r="B2149" s="4" t="s">
        <v>17</v>
      </c>
      <c r="C2149" s="2">
        <v>31.023779999999999</v>
      </c>
      <c r="D2149" s="2">
        <v>214.982</v>
      </c>
      <c r="E2149" s="2">
        <v>25.44961</v>
      </c>
      <c r="F2149" s="2">
        <v>322.49099999999999</v>
      </c>
    </row>
    <row r="2150" spans="1:6" x14ac:dyDescent="0.25">
      <c r="B2150" s="4" t="s">
        <v>408</v>
      </c>
      <c r="C2150" s="2">
        <v>16.032779999999999</v>
      </c>
      <c r="D2150" s="2">
        <v>186.09</v>
      </c>
      <c r="E2150" s="2">
        <v>19.308610000000002</v>
      </c>
      <c r="F2150" s="2">
        <v>310.06200000000001</v>
      </c>
    </row>
    <row r="2151" spans="1:6" x14ac:dyDescent="0.25">
      <c r="B2151" s="4" t="s">
        <v>19</v>
      </c>
      <c r="E2151" s="2">
        <v>4.0000000000000001E-3</v>
      </c>
      <c r="F2151" s="2">
        <v>0.36</v>
      </c>
    </row>
    <row r="2152" spans="1:6" x14ac:dyDescent="0.25">
      <c r="B2152" s="4" t="s">
        <v>65</v>
      </c>
      <c r="C2152" s="2">
        <v>8.9999999999999993E-3</v>
      </c>
      <c r="D2152" s="2">
        <v>4.1470000000000002</v>
      </c>
    </row>
    <row r="2153" spans="1:6" x14ac:dyDescent="0.25">
      <c r="B2153" s="4" t="s">
        <v>80</v>
      </c>
      <c r="C2153" s="2">
        <v>0.01</v>
      </c>
      <c r="D2153" s="2">
        <v>0.82199999999999995</v>
      </c>
    </row>
    <row r="2154" spans="1:6" x14ac:dyDescent="0.25">
      <c r="B2154" s="4" t="s">
        <v>83</v>
      </c>
      <c r="C2154" s="2">
        <v>8.0000000000000004E-4</v>
      </c>
      <c r="D2154" s="2">
        <v>0.33500000000000002</v>
      </c>
      <c r="E2154" s="2">
        <v>4.1000000000000002E-2</v>
      </c>
      <c r="F2154" s="2">
        <v>3.0539999999999998</v>
      </c>
    </row>
    <row r="2155" spans="1:6" x14ac:dyDescent="0.25">
      <c r="B2155" s="4" t="s">
        <v>92</v>
      </c>
      <c r="C2155" s="2">
        <v>13.5425</v>
      </c>
      <c r="D2155" s="2">
        <v>87.849000000000004</v>
      </c>
      <c r="E2155" s="2">
        <v>14.669739999999999</v>
      </c>
      <c r="F2155" s="2">
        <v>190.952</v>
      </c>
    </row>
    <row r="2156" spans="1:6" x14ac:dyDescent="0.25">
      <c r="B2156" s="4" t="s">
        <v>110</v>
      </c>
      <c r="C2156" s="2">
        <v>4.5760000000000002E-2</v>
      </c>
      <c r="D2156" s="2">
        <v>35.228000000000002</v>
      </c>
      <c r="E2156" s="2">
        <v>3.0000000000000001E-3</v>
      </c>
      <c r="F2156" s="2">
        <v>4.9850000000000003</v>
      </c>
    </row>
    <row r="2157" spans="1:6" x14ac:dyDescent="0.25">
      <c r="B2157" s="4" t="s">
        <v>113</v>
      </c>
      <c r="C2157" s="2">
        <v>1.0954699999999999</v>
      </c>
      <c r="D2157" s="2">
        <v>3.8330000000000002</v>
      </c>
      <c r="E2157" s="2">
        <v>0.63105</v>
      </c>
      <c r="F2157" s="2">
        <v>3.32</v>
      </c>
    </row>
    <row r="2158" spans="1:6" x14ac:dyDescent="0.25">
      <c r="B2158" s="4" t="s">
        <v>116</v>
      </c>
      <c r="C2158" s="2">
        <v>7.7549999999999994E-2</v>
      </c>
      <c r="D2158" s="2">
        <v>4.8890000000000002</v>
      </c>
    </row>
    <row r="2159" spans="1:6" x14ac:dyDescent="0.25">
      <c r="B2159" s="4" t="s">
        <v>134</v>
      </c>
      <c r="C2159" s="2">
        <v>2.8000000000000001E-2</v>
      </c>
      <c r="D2159" s="2">
        <v>2.3380000000000001</v>
      </c>
      <c r="E2159" s="2">
        <v>7.0000000000000001E-3</v>
      </c>
      <c r="F2159" s="2">
        <v>3.57</v>
      </c>
    </row>
    <row r="2160" spans="1:6" x14ac:dyDescent="0.25">
      <c r="B2160" s="4" t="s">
        <v>140</v>
      </c>
      <c r="E2160" s="2">
        <v>1.4999999999999999E-4</v>
      </c>
      <c r="F2160" s="2">
        <v>6.7000000000000004E-2</v>
      </c>
    </row>
    <row r="2161" spans="2:6" x14ac:dyDescent="0.25">
      <c r="B2161" s="4" t="s">
        <v>143</v>
      </c>
      <c r="C2161" s="2">
        <v>1E-3</v>
      </c>
      <c r="D2161" s="2">
        <v>0.52900000000000003</v>
      </c>
    </row>
    <row r="2162" spans="2:6" x14ac:dyDescent="0.25">
      <c r="B2162" s="4" t="s">
        <v>164</v>
      </c>
      <c r="C2162" s="2">
        <v>1.7999999999999999E-2</v>
      </c>
      <c r="D2162" s="2">
        <v>2.367</v>
      </c>
      <c r="E2162" s="2">
        <v>1.32E-3</v>
      </c>
      <c r="F2162" s="2">
        <v>0.40699999999999997</v>
      </c>
    </row>
    <row r="2163" spans="2:6" x14ac:dyDescent="0.25">
      <c r="B2163" s="4" t="s">
        <v>176</v>
      </c>
      <c r="E2163" s="2">
        <v>4.0000000000000003E-5</v>
      </c>
      <c r="F2163" s="2">
        <v>8.9999999999999993E-3</v>
      </c>
    </row>
    <row r="2164" spans="2:6" x14ac:dyDescent="0.25">
      <c r="B2164" s="4" t="s">
        <v>182</v>
      </c>
      <c r="C2164" s="2">
        <v>0.91900000000000004</v>
      </c>
      <c r="D2164" s="2">
        <v>14.775</v>
      </c>
      <c r="E2164" s="2">
        <v>2.758</v>
      </c>
      <c r="F2164" s="2">
        <v>29.681000000000001</v>
      </c>
    </row>
    <row r="2165" spans="2:6" x14ac:dyDescent="0.25">
      <c r="B2165" s="4" t="s">
        <v>188</v>
      </c>
      <c r="C2165" s="2">
        <v>1.2619999999999999E-2</v>
      </c>
      <c r="D2165" s="2">
        <v>2.5390000000000001</v>
      </c>
      <c r="E2165" s="2">
        <v>1.0019999999999999E-2</v>
      </c>
      <c r="F2165" s="2">
        <v>2.0230000000000001</v>
      </c>
    </row>
    <row r="2166" spans="2:6" x14ac:dyDescent="0.25">
      <c r="B2166" s="4" t="s">
        <v>197</v>
      </c>
      <c r="C2166" s="2">
        <v>2.3E-3</v>
      </c>
      <c r="D2166" s="2">
        <v>0.57799999999999996</v>
      </c>
      <c r="E2166" s="2">
        <v>0.31502000000000002</v>
      </c>
      <c r="F2166" s="2">
        <v>15.259</v>
      </c>
    </row>
    <row r="2167" spans="2:6" x14ac:dyDescent="0.25">
      <c r="B2167" s="4" t="s">
        <v>212</v>
      </c>
      <c r="C2167" s="2">
        <v>0.104</v>
      </c>
      <c r="D2167" s="2">
        <v>2.1669999999999998</v>
      </c>
      <c r="E2167" s="2">
        <v>8.4339999999999998E-2</v>
      </c>
      <c r="F2167" s="2">
        <v>3.1629999999999998</v>
      </c>
    </row>
    <row r="2168" spans="2:6" x14ac:dyDescent="0.25">
      <c r="B2168" s="4" t="s">
        <v>233</v>
      </c>
      <c r="E2168" s="2">
        <v>2.0000000000000001E-4</v>
      </c>
      <c r="F2168" s="2">
        <v>6.9000000000000006E-2</v>
      </c>
    </row>
    <row r="2169" spans="2:6" x14ac:dyDescent="0.25">
      <c r="B2169" s="4" t="s">
        <v>293</v>
      </c>
      <c r="E2169" s="2">
        <v>0.14066000000000001</v>
      </c>
      <c r="F2169" s="2">
        <v>1.0069999999999999</v>
      </c>
    </row>
    <row r="2170" spans="2:6" x14ac:dyDescent="0.25">
      <c r="B2170" s="4" t="s">
        <v>323</v>
      </c>
      <c r="C2170" s="2">
        <v>0.1128</v>
      </c>
      <c r="D2170" s="2">
        <v>20.18</v>
      </c>
      <c r="E2170" s="2">
        <v>0.21778</v>
      </c>
      <c r="F2170" s="2">
        <v>31.625</v>
      </c>
    </row>
    <row r="2171" spans="2:6" x14ac:dyDescent="0.25">
      <c r="B2171" s="4" t="s">
        <v>341</v>
      </c>
      <c r="E2171" s="2">
        <v>2.9999999999999997E-4</v>
      </c>
      <c r="F2171" s="2">
        <v>5.0000000000000001E-3</v>
      </c>
    </row>
    <row r="2172" spans="2:6" x14ac:dyDescent="0.25">
      <c r="B2172" s="4" t="s">
        <v>353</v>
      </c>
      <c r="C2172" s="2">
        <v>4.5999999999999999E-2</v>
      </c>
      <c r="D2172" s="2">
        <v>0.97199999999999998</v>
      </c>
      <c r="E2172" s="2">
        <v>0.33500000000000002</v>
      </c>
      <c r="F2172" s="2">
        <v>11.122999999999999</v>
      </c>
    </row>
    <row r="2173" spans="2:6" x14ac:dyDescent="0.25">
      <c r="B2173" s="4" t="s">
        <v>356</v>
      </c>
      <c r="C2173" s="2">
        <v>1E-3</v>
      </c>
      <c r="D2173" s="2">
        <v>8.9999999999999993E-3</v>
      </c>
      <c r="E2173" s="2">
        <v>7.5500000000000003E-3</v>
      </c>
      <c r="F2173" s="2">
        <v>0.11799999999999999</v>
      </c>
    </row>
    <row r="2174" spans="2:6" x14ac:dyDescent="0.25">
      <c r="B2174" s="4" t="s">
        <v>371</v>
      </c>
      <c r="C2174" s="2">
        <v>6.4999999999999997E-3</v>
      </c>
      <c r="D2174" s="2">
        <v>2.431</v>
      </c>
      <c r="E2174" s="2">
        <v>8.2439999999999999E-2</v>
      </c>
      <c r="F2174" s="2">
        <v>9.2650000000000006</v>
      </c>
    </row>
    <row r="2175" spans="2:6" x14ac:dyDescent="0.25">
      <c r="B2175" s="4" t="s">
        <v>395</v>
      </c>
      <c r="C2175" s="2">
        <v>4.8000000000000001E-4</v>
      </c>
      <c r="D2175" s="2">
        <v>0.10199999999999999</v>
      </c>
    </row>
    <row r="2176" spans="2:6" x14ac:dyDescent="0.25">
      <c r="B2176" s="4" t="s">
        <v>410</v>
      </c>
      <c r="C2176" s="2">
        <v>14.991</v>
      </c>
      <c r="D2176" s="2">
        <v>28.891999999999999</v>
      </c>
      <c r="E2176" s="2">
        <v>6.141</v>
      </c>
      <c r="F2176" s="2">
        <v>12.429</v>
      </c>
    </row>
    <row r="2177" spans="1:6" x14ac:dyDescent="0.25">
      <c r="B2177" s="4" t="s">
        <v>77</v>
      </c>
      <c r="E2177" s="2">
        <v>4.2999999999999997E-2</v>
      </c>
      <c r="F2177" s="2">
        <v>0.82599999999999996</v>
      </c>
    </row>
    <row r="2178" spans="1:6" x14ac:dyDescent="0.25">
      <c r="B2178" s="4" t="s">
        <v>218</v>
      </c>
      <c r="C2178" s="2">
        <v>2.1999999999999999E-2</v>
      </c>
      <c r="D2178" s="2">
        <v>5.4550000000000001</v>
      </c>
    </row>
    <row r="2179" spans="1:6" x14ac:dyDescent="0.25">
      <c r="B2179" s="4" t="s">
        <v>314</v>
      </c>
      <c r="C2179" s="2">
        <v>14.917999999999999</v>
      </c>
      <c r="D2179" s="2">
        <v>22.963999999999999</v>
      </c>
      <c r="E2179" s="2">
        <v>6.0979999999999999</v>
      </c>
      <c r="F2179" s="2">
        <v>11.603</v>
      </c>
    </row>
    <row r="2180" spans="1:6" x14ac:dyDescent="0.25">
      <c r="B2180" s="4" t="s">
        <v>362</v>
      </c>
      <c r="C2180" s="2">
        <v>5.0000000000000001E-3</v>
      </c>
      <c r="D2180" s="2">
        <v>0.10199999999999999</v>
      </c>
    </row>
    <row r="2181" spans="1:6" x14ac:dyDescent="0.25">
      <c r="B2181" s="4" t="s">
        <v>377</v>
      </c>
      <c r="C2181" s="2">
        <v>4.5999999999999999E-2</v>
      </c>
      <c r="D2181" s="2">
        <v>0.371</v>
      </c>
    </row>
    <row r="2182" spans="1:6" x14ac:dyDescent="0.25">
      <c r="A2182" s="4" t="s">
        <v>607</v>
      </c>
      <c r="B2182" s="4" t="s">
        <v>17</v>
      </c>
      <c r="C2182" s="2">
        <v>6.7000000000000004E-2</v>
      </c>
      <c r="D2182" s="2">
        <v>1.6259999999999999</v>
      </c>
      <c r="E2182" s="2">
        <v>1.32</v>
      </c>
      <c r="F2182" s="2">
        <v>21.161999999999999</v>
      </c>
    </row>
    <row r="2183" spans="1:6" x14ac:dyDescent="0.25">
      <c r="B2183" s="4" t="s">
        <v>408</v>
      </c>
      <c r="C2183" s="2">
        <v>6.7000000000000004E-2</v>
      </c>
      <c r="D2183" s="2">
        <v>1.6259999999999999</v>
      </c>
      <c r="E2183" s="2">
        <v>1.32</v>
      </c>
      <c r="F2183" s="2">
        <v>21.161999999999999</v>
      </c>
    </row>
    <row r="2184" spans="1:6" x14ac:dyDescent="0.25">
      <c r="B2184" s="4" t="s">
        <v>19</v>
      </c>
      <c r="E2184" s="2">
        <v>0.09</v>
      </c>
      <c r="F2184" s="2">
        <v>4.3440000000000003</v>
      </c>
    </row>
    <row r="2185" spans="1:6" x14ac:dyDescent="0.25">
      <c r="B2185" s="4" t="s">
        <v>92</v>
      </c>
      <c r="C2185" s="2">
        <v>6.7000000000000004E-2</v>
      </c>
      <c r="D2185" s="2">
        <v>1.6259999999999999</v>
      </c>
      <c r="E2185" s="2">
        <v>1.23</v>
      </c>
      <c r="F2185" s="2">
        <v>16.818000000000001</v>
      </c>
    </row>
    <row r="2186" spans="1:6" x14ac:dyDescent="0.25">
      <c r="A2186" s="4" t="s">
        <v>608</v>
      </c>
      <c r="B2186" s="4" t="s">
        <v>17</v>
      </c>
      <c r="C2186" s="2">
        <v>2.3224399999999998</v>
      </c>
      <c r="D2186" s="2">
        <v>40.664999999999999</v>
      </c>
      <c r="E2186" s="2">
        <v>56.404690000000002</v>
      </c>
      <c r="F2186" s="2">
        <v>520.54899999999998</v>
      </c>
    </row>
    <row r="2187" spans="1:6" x14ac:dyDescent="0.25">
      <c r="B2187" s="4" t="s">
        <v>408</v>
      </c>
      <c r="C2187" s="2">
        <v>2.0514399999999999</v>
      </c>
      <c r="D2187" s="2">
        <v>39.856000000000002</v>
      </c>
      <c r="E2187" s="2">
        <v>56.404690000000002</v>
      </c>
      <c r="F2187" s="2">
        <v>520.54899999999998</v>
      </c>
    </row>
    <row r="2188" spans="1:6" x14ac:dyDescent="0.25">
      <c r="B2188" s="4" t="s">
        <v>65</v>
      </c>
      <c r="E2188" s="2">
        <v>2E-3</v>
      </c>
      <c r="F2188" s="2">
        <v>0.70699999999999996</v>
      </c>
    </row>
    <row r="2189" spans="1:6" x14ac:dyDescent="0.25">
      <c r="B2189" s="4" t="s">
        <v>83</v>
      </c>
      <c r="E2189" s="2">
        <v>2.3E-2</v>
      </c>
      <c r="F2189" s="2">
        <v>12.592000000000001</v>
      </c>
    </row>
    <row r="2190" spans="1:6" x14ac:dyDescent="0.25">
      <c r="B2190" s="4" t="s">
        <v>92</v>
      </c>
      <c r="C2190" s="2">
        <v>1.9711000000000001</v>
      </c>
      <c r="D2190" s="2">
        <v>34.235999999999997</v>
      </c>
      <c r="E2190" s="2">
        <v>0.26435999999999998</v>
      </c>
      <c r="F2190" s="2">
        <v>1.113</v>
      </c>
    </row>
    <row r="2191" spans="1:6" x14ac:dyDescent="0.25">
      <c r="B2191" s="4" t="s">
        <v>110</v>
      </c>
      <c r="C2191" s="2">
        <v>7.1999999999999995E-2</v>
      </c>
      <c r="D2191" s="2">
        <v>3.2429999999999999</v>
      </c>
      <c r="E2191" s="2">
        <v>4.0000000000000003E-5</v>
      </c>
      <c r="F2191" s="2">
        <v>0.29399999999999998</v>
      </c>
    </row>
    <row r="2192" spans="1:6" x14ac:dyDescent="0.25">
      <c r="B2192" s="4" t="s">
        <v>113</v>
      </c>
      <c r="C2192" s="2">
        <v>1.09E-3</v>
      </c>
      <c r="D2192" s="2">
        <v>4.9000000000000002E-2</v>
      </c>
      <c r="E2192" s="2">
        <v>7.7689999999999995E-2</v>
      </c>
      <c r="F2192" s="2">
        <v>10.039</v>
      </c>
    </row>
    <row r="2193" spans="1:6" x14ac:dyDescent="0.25">
      <c r="B2193" s="4" t="s">
        <v>176</v>
      </c>
      <c r="E2193" s="2">
        <v>55.607999999999997</v>
      </c>
      <c r="F2193" s="2">
        <v>488.85599999999999</v>
      </c>
    </row>
    <row r="2194" spans="1:6" x14ac:dyDescent="0.25">
      <c r="B2194" s="4" t="s">
        <v>182</v>
      </c>
      <c r="E2194" s="2">
        <v>2E-3</v>
      </c>
      <c r="F2194" s="2">
        <v>7.3999999999999996E-2</v>
      </c>
    </row>
    <row r="2195" spans="1:6" x14ac:dyDescent="0.25">
      <c r="B2195" s="4" t="s">
        <v>188</v>
      </c>
      <c r="E2195" s="2">
        <v>2E-3</v>
      </c>
      <c r="F2195" s="2">
        <v>3.7</v>
      </c>
    </row>
    <row r="2196" spans="1:6" x14ac:dyDescent="0.25">
      <c r="B2196" s="4" t="s">
        <v>197</v>
      </c>
      <c r="C2196" s="2">
        <v>6.9999999999999994E-5</v>
      </c>
      <c r="D2196" s="2">
        <v>0.112</v>
      </c>
      <c r="E2196" s="2">
        <v>2.5999999999999998E-4</v>
      </c>
      <c r="F2196" s="2">
        <v>0.157</v>
      </c>
    </row>
    <row r="2197" spans="1:6" x14ac:dyDescent="0.25">
      <c r="B2197" s="4" t="s">
        <v>212</v>
      </c>
      <c r="C2197" s="2">
        <v>2E-3</v>
      </c>
      <c r="D2197" s="2">
        <v>0.68700000000000006</v>
      </c>
    </row>
    <row r="2198" spans="1:6" x14ac:dyDescent="0.25">
      <c r="B2198" s="4" t="s">
        <v>353</v>
      </c>
      <c r="C2198" s="2">
        <v>1E-3</v>
      </c>
      <c r="D2198" s="2">
        <v>1.155</v>
      </c>
      <c r="E2198" s="2">
        <v>0.42099999999999999</v>
      </c>
      <c r="F2198" s="2">
        <v>1.02</v>
      </c>
    </row>
    <row r="2199" spans="1:6" x14ac:dyDescent="0.25">
      <c r="B2199" s="4" t="s">
        <v>356</v>
      </c>
      <c r="C2199" s="2">
        <v>2.1800000000000001E-3</v>
      </c>
      <c r="D2199" s="2">
        <v>0.19400000000000001</v>
      </c>
      <c r="E2199" s="2">
        <v>1.34E-3</v>
      </c>
      <c r="F2199" s="2">
        <v>0.437</v>
      </c>
    </row>
    <row r="2200" spans="1:6" x14ac:dyDescent="0.25">
      <c r="B2200" s="4" t="s">
        <v>371</v>
      </c>
      <c r="C2200" s="2">
        <v>2E-3</v>
      </c>
      <c r="D2200" s="2">
        <v>0.18</v>
      </c>
      <c r="E2200" s="2">
        <v>3.0000000000000001E-3</v>
      </c>
      <c r="F2200" s="2">
        <v>1.56</v>
      </c>
    </row>
    <row r="2201" spans="1:6" x14ac:dyDescent="0.25">
      <c r="B2201" s="4" t="s">
        <v>410</v>
      </c>
      <c r="C2201" s="2">
        <v>0.27100000000000002</v>
      </c>
      <c r="D2201" s="2">
        <v>0.80900000000000005</v>
      </c>
    </row>
    <row r="2202" spans="1:6" x14ac:dyDescent="0.25">
      <c r="B2202" s="4" t="s">
        <v>314</v>
      </c>
      <c r="C2202" s="2">
        <v>0.27100000000000002</v>
      </c>
      <c r="D2202" s="2">
        <v>0.80900000000000005</v>
      </c>
    </row>
    <row r="2203" spans="1:6" x14ac:dyDescent="0.25">
      <c r="A2203" s="27" t="s">
        <v>12</v>
      </c>
      <c r="B2203" s="27"/>
      <c r="C2203" s="2">
        <v>2989885.41554</v>
      </c>
      <c r="D2203" s="2">
        <v>1329631.4607500001</v>
      </c>
      <c r="E2203" s="2">
        <v>3081389.2273400002</v>
      </c>
      <c r="F2203" s="2">
        <v>1787341.10451</v>
      </c>
    </row>
  </sheetData>
  <mergeCells count="7">
    <mergeCell ref="A2203:B2203"/>
    <mergeCell ref="A1:F1"/>
    <mergeCell ref="A2:F2"/>
    <mergeCell ref="A4:A5"/>
    <mergeCell ref="B4:B5"/>
    <mergeCell ref="C4:D4"/>
    <mergeCell ref="E4:F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Sheet1</vt:lpstr>
      <vt:lpstr>Sheet2</vt:lpstr>
      <vt:lpstr>Sheet3</vt:lpstr>
      <vt:lpstr>таблица_1</vt:lpstr>
      <vt:lpstr>таблица_2</vt:lpstr>
      <vt:lpstr>таблица_3</vt:lpstr>
      <vt:lpstr>таблица_4</vt:lpstr>
      <vt:lpstr>таблица_5</vt:lpstr>
      <vt:lpstr>таблица_6</vt:lpstr>
      <vt:lpstr>таблица_7</vt:lpstr>
      <vt:lpstr>таблица_2!Print_Titles</vt:lpstr>
      <vt:lpstr>таблица_3!Print_Titles</vt:lpstr>
      <vt:lpstr>таблица_4!Print_Titles</vt:lpstr>
      <vt:lpstr>таблица_7!Print_Titles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Mahina</cp:lastModifiedBy>
  <dcterms:created xsi:type="dcterms:W3CDTF">2022-01-08T15:20:32Z</dcterms:created>
  <dcterms:modified xsi:type="dcterms:W3CDTF">2023-03-30T19:29:06Z</dcterms:modified>
</cp:coreProperties>
</file>