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D6D0BDD6-B5C3-4973-9368-5D331A59E81E}" xr6:coauthVersionLast="41" xr6:coauthVersionMax="41" xr10:uidLastSave="{00000000-0000-0000-0000-000000000000}"/>
  <bookViews>
    <workbookView xWindow="-120" yWindow="-120" windowWidth="29040" windowHeight="15840" activeTab="5" xr2:uid="{00000000-000D-0000-FFFF-FFFF00000000}"/>
  </bookViews>
  <sheets>
    <sheet name="List1" sheetId="1" r:id="rId1"/>
    <sheet name="List2" sheetId="2" r:id="rId2"/>
    <sheet name="List3" sheetId="3" r:id="rId3"/>
    <sheet name="List4" sheetId="4" r:id="rId4"/>
    <sheet name="List5" sheetId="5" r:id="rId5"/>
    <sheet name="Celkové výsledky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6" l="1"/>
  <c r="D6" i="6"/>
  <c r="C6" i="6"/>
  <c r="E7" i="6"/>
  <c r="D7" i="6"/>
  <c r="C7" i="6"/>
  <c r="E5" i="6"/>
  <c r="D5" i="6"/>
  <c r="C5" i="6"/>
  <c r="E4" i="6"/>
  <c r="D4" i="6"/>
  <c r="C4" i="6"/>
  <c r="E3" i="6"/>
  <c r="D3" i="6"/>
  <c r="C3" i="6"/>
</calcChain>
</file>

<file path=xl/sharedStrings.xml><?xml version="1.0" encoding="utf-8"?>
<sst xmlns="http://schemas.openxmlformats.org/spreadsheetml/2006/main" count="85" uniqueCount="25">
  <si>
    <t>layout</t>
  </si>
  <si>
    <t>TNT ekv.</t>
  </si>
  <si>
    <t>pedCount</t>
  </si>
  <si>
    <t>aliveBM0</t>
  </si>
  <si>
    <t>aliveBM2D</t>
  </si>
  <si>
    <t>iteration</t>
  </si>
  <si>
    <t>replication</t>
  </si>
  <si>
    <t>partBlCount</t>
  </si>
  <si>
    <t>fullBlCount</t>
  </si>
  <si>
    <t>BlCount</t>
  </si>
  <si>
    <t>partBlCountPerc</t>
  </si>
  <si>
    <t>fullBlCountPerc</t>
  </si>
  <si>
    <t>BlCountPerc</t>
  </si>
  <si>
    <t>aliveBM0Perc</t>
  </si>
  <si>
    <t>aliveBM2DPerc</t>
  </si>
  <si>
    <t>Více lidí přežilo:</t>
  </si>
  <si>
    <t>Rozložení</t>
  </si>
  <si>
    <t>Při započtení krytí</t>
  </si>
  <si>
    <t>Nelišilo se</t>
  </si>
  <si>
    <t>Bez započtení krytí</t>
  </si>
  <si>
    <t>Náhodné</t>
  </si>
  <si>
    <t>Shluky</t>
  </si>
  <si>
    <t>Řady</t>
  </si>
  <si>
    <t>Fronta</t>
  </si>
  <si>
    <t>Ulice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</si>
</sst>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9" fontId="0" fillId="0" borderId="0" xfId="1" applyFont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5</v>
      </c>
      <c r="C1" t="s">
        <v>6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74D29-A1E9-4E9A-9EEC-C405822EC023}">
  <dimension ref="A1:O1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5</v>
      </c>
      <c r="C1" t="s">
        <v>6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E1AEB-BBDC-4F01-8DE1-E2DE05FC575C}">
  <dimension ref="A1:O1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5</v>
      </c>
      <c r="C1" t="s">
        <v>6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CD5B-4D0D-4E22-A27B-D86B153127BC}">
  <dimension ref="A1:O1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5</v>
      </c>
      <c r="C1" t="s">
        <v>6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FF997-B928-4A9F-A6EE-1CE6D828B64C}">
  <dimension ref="A1:O1"/>
  <sheetViews>
    <sheetView workbookViewId="0"/>
  </sheetViews>
  <sheetFormatPr defaultRowHeight="15" x14ac:dyDescent="0.25"/>
  <sheetData>
    <row r="1" spans="1:15" x14ac:dyDescent="0.25">
      <c r="A1" t="s">
        <v>0</v>
      </c>
      <c r="B1" t="s">
        <v>5</v>
      </c>
      <c r="C1" t="s">
        <v>6</v>
      </c>
      <c r="D1" t="s">
        <v>1</v>
      </c>
      <c r="E1" t="s">
        <v>2</v>
      </c>
      <c r="F1" t="s">
        <v>7</v>
      </c>
      <c r="G1" t="s">
        <v>8</v>
      </c>
      <c r="H1" t="s">
        <v>9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05E4F-4596-481C-95B7-24B029169D08}">
  <dimension ref="A1:E7"/>
  <sheetViews>
    <sheetView tabSelected="1" workbookViewId="0">
      <selection activeCell="E12" sqref="E12"/>
    </sheetView>
  </sheetViews>
  <sheetFormatPr defaultRowHeight="15" x14ac:dyDescent="0.25"/>
  <cols>
    <col min="3" max="5" width="18.5703125" bestFit="1" customWidth="1"/>
  </cols>
  <sheetData>
    <row r="1" spans="1:5" x14ac:dyDescent="0.25">
      <c r="C1" s="1" t="s">
        <v>15</v>
      </c>
      <c r="D1" s="1"/>
      <c r="E1" s="1"/>
    </row>
    <row r="2" spans="1:5" x14ac:dyDescent="0.25">
      <c r="B2" s="2" t="s">
        <v>16</v>
      </c>
      <c r="C2" t="s">
        <v>17</v>
      </c>
      <c r="D2" t="s">
        <v>18</v>
      </c>
      <c r="E2" t="s">
        <v>19</v>
      </c>
    </row>
    <row r="3" spans="1:5" x14ac:dyDescent="0.25">
      <c r="A3">
        <v>1</v>
      </c>
      <c r="B3" s="2" t="s">
        <v>20</v>
      </c>
      <c r="C3" s="3" t="e">
        <f>LOOKUP(2,1/(List1!P:P&lt;&gt;""),List1!P:P)</f>
        <v>#N/A</v>
      </c>
      <c r="D3" s="3" t="e">
        <f>LOOKUP(2,1/(List1!Q:Q&lt;&gt;""),List1!Q:Q)</f>
        <v>#N/A</v>
      </c>
      <c r="E3" s="3" t="e">
        <f>LOOKUP(2,1/(List1!R:R&lt;&gt;""),List1!R:R)</f>
        <v>#N/A</v>
      </c>
    </row>
    <row r="4" spans="1:5" x14ac:dyDescent="0.25">
      <c r="A4">
        <v>2</v>
      </c>
      <c r="B4" s="2" t="s">
        <v>21</v>
      </c>
      <c r="C4" s="3" t="e">
        <f>LOOKUP(2,1/(List2!P:P&lt;&gt;""),List2!P:P)</f>
        <v>#N/A</v>
      </c>
      <c r="D4" s="3" t="e">
        <f>LOOKUP(2,1/(List2!Q:Q&lt;&gt;""),List2!Q:Q)</f>
        <v>#N/A</v>
      </c>
      <c r="E4" s="3" t="e">
        <f>LOOKUP(2,1/(List2!R:R&lt;&gt;""),List2!R:R)</f>
        <v>#N/A</v>
      </c>
    </row>
    <row r="5" spans="1:5" x14ac:dyDescent="0.25">
      <c r="A5">
        <v>3</v>
      </c>
      <c r="B5" s="2" t="s">
        <v>22</v>
      </c>
      <c r="C5" s="3" t="e">
        <f>LOOKUP(2,1/(List3!P:P&lt;&gt;""),List3!P:P)</f>
        <v>#N/A</v>
      </c>
      <c r="D5" s="3" t="e">
        <f>LOOKUP(2,1/(List3!Q:Q&lt;&gt;""),List3!Q:Q)</f>
        <v>#N/A</v>
      </c>
      <c r="E5" s="3" t="e">
        <f>LOOKUP(2,1/(List3!R:R&lt;&gt;""),List3!R:R)</f>
        <v>#N/A</v>
      </c>
    </row>
    <row r="6" spans="1:5" x14ac:dyDescent="0.25">
      <c r="A6">
        <v>4</v>
      </c>
      <c r="B6" s="2" t="s">
        <v>23</v>
      </c>
      <c r="C6" s="3" t="e">
        <f>LOOKUP(2,1/(List4!P:P&lt;&gt;""),List4!P:P)</f>
        <v>#N/A</v>
      </c>
      <c r="D6" s="3" t="e">
        <f>LOOKUP(2,1/(List4!Q:Q&lt;&gt;""),List4!Q:Q)</f>
        <v>#N/A</v>
      </c>
      <c r="E6" s="3" t="e">
        <f>LOOKUP(2,1/(List4!R:R&lt;&gt;""),List4!R:R)</f>
        <v>#N/A</v>
      </c>
    </row>
    <row r="7" spans="1:5" x14ac:dyDescent="0.25">
      <c r="A7">
        <v>5</v>
      </c>
      <c r="B7" s="2" t="s">
        <v>24</v>
      </c>
      <c r="C7" s="3" t="e">
        <f>LOOKUP(2,1/(List5!P:P&lt;&gt;""),List5!P:P)</f>
        <v>#N/A</v>
      </c>
      <c r="D7" s="3" t="e">
        <f>LOOKUP(2,1/(List5!Q:Q&lt;&gt;""),List5!Q:Q)</f>
        <v>#N/A</v>
      </c>
      <c r="E7" s="3" t="e">
        <f>LOOKUP(2,1/(List5!R:R&lt;&gt;""),List5!R:R)</f>
        <v>#N/A</v>
      </c>
    </row>
  </sheetData>
  <mergeCells count="1">
    <mergeCell ref="C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List1</vt:lpstr>
      <vt:lpstr>List2</vt:lpstr>
      <vt:lpstr>List3</vt:lpstr>
      <vt:lpstr>List4</vt:lpstr>
      <vt:lpstr>List5</vt:lpstr>
      <vt:lpstr>Celkové výsledky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2019-04-28T06:00:36Z</dcterms:modified>
</cp:coreProperties>
</file>