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ez\OneDrive\Рабочий стол\Rabota Diplomy\Juliya DT, competitiveness\"/>
    </mc:Choice>
  </mc:AlternateContent>
  <xr:revisionPtr revIDLastSave="0" documentId="13_ncr:1_{0F897134-2E33-47C3-B1FA-47029647DEA0}" xr6:coauthVersionLast="47" xr6:coauthVersionMax="47" xr10:uidLastSave="{00000000-0000-0000-0000-000000000000}"/>
  <bookViews>
    <workbookView xWindow="-120" yWindow="-120" windowWidth="28005" windowHeight="16440" xr2:uid="{00000000-000D-0000-FFFF-FFFF00000000}"/>
  </bookViews>
  <sheets>
    <sheet name="DATA" sheetId="1" r:id="rId1"/>
    <sheet name="Intenacional data 2020" sheetId="4" r:id="rId2"/>
  </sheets>
  <calcPr calcId="0"/>
</workbook>
</file>

<file path=xl/sharedStrings.xml><?xml version="1.0" encoding="utf-8"?>
<sst xmlns="http://schemas.openxmlformats.org/spreadsheetml/2006/main" count="146" uniqueCount="102">
  <si>
    <t>Data z Veřejné databáze ČSU</t>
  </si>
  <si>
    <t>Porovnání cen vybraných zemědělských a průmyslových výrobků a spotřebitelských cen potravinářského zboží  [1]</t>
  </si>
  <si>
    <t>Název</t>
  </si>
  <si>
    <t>Typ ceny [2]</t>
  </si>
  <si>
    <t>Měsíc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</si>
  <si>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</si>
  <si>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</si>
  <si>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</si>
  <si>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</si>
  <si>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</si>
  <si>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</si>
  <si>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</si>
  <si>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</si>
  <si>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</si>
  <si>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</si>
  <si>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</si>
  <si>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</si>
  <si>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Býci jateční v živém [kg]</t>
  </si>
  <si>
    <t>Z</t>
  </si>
  <si>
    <t>Mladý býk tř.j. SEU v JUT [kg]</t>
  </si>
  <si>
    <t>Hovězí maso zadní bez kosti [kg]</t>
  </si>
  <si>
    <t>P</t>
  </si>
  <si>
    <t>S</t>
  </si>
  <si>
    <t>Prasata jatečná v živém [kg]</t>
  </si>
  <si>
    <t>Prasata jatečná tř.j. SEU v JUT [kg]</t>
  </si>
  <si>
    <t>Vepřová kýta bez kosti [kg]</t>
  </si>
  <si>
    <t>Kuřata jatečná I.tř.j. [kg]</t>
  </si>
  <si>
    <t>Kuře kuchané I.tř. [kg]</t>
  </si>
  <si>
    <t>Kuřata kuchaná celá [kg]</t>
  </si>
  <si>
    <t>Máslo [kg]</t>
  </si>
  <si>
    <t>Eidamská cihla [kg]</t>
  </si>
  <si>
    <t>Vejce slepičí konzumní tříděná [ks]</t>
  </si>
  <si>
    <t>Vejce slepičí čerstvá [ks]</t>
  </si>
  <si>
    <t>Pšenice potravinářská [kg]</t>
  </si>
  <si>
    <t>Pšeničná mouka hladká 00 extra [kg]</t>
  </si>
  <si>
    <t>Pšeničná mouka chlebová [kg]</t>
  </si>
  <si>
    <t>Pšeničná mouka hladká [kg]</t>
  </si>
  <si>
    <t>Brambory pozdní konzumní (bez sadby) [kg]</t>
  </si>
  <si>
    <t>.</t>
  </si>
  <si>
    <t>Brambory rané (bez sadby) [kg]</t>
  </si>
  <si>
    <t>Konzumní brambory [kg]</t>
  </si>
  <si>
    <t>Jablka konzumní [kg]</t>
  </si>
  <si>
    <t>Kód: CEN02A2/19</t>
  </si>
  <si>
    <t>[1] Cenový index spočtený jako podíl z průměrných cen uvedených v této tabulce nemusí odpovídat oficiálně publikovaným indexům (viz &lt;a href="https://www.czso.cz/documents/10180/26822363/manual_isc_2021.docx/be898c67-4fe6-491f-acb6-db6e04f1d811?version=1.6" target="nove_okno"&gt;metodická příručka indexu spotřebitelských cen&lt;/a&gt;).</t>
  </si>
  <si>
    <t>[2] Z = ceny zemědělských výrobců, P = ceny průmyslových výrobců, S = spotřebitelské ceny včetně DPH (zahrnuty tuzemské i dovozové ceny)</t>
  </si>
  <si>
    <t>Měřicí jednotka: Kč</t>
  </si>
  <si>
    <t xml:space="preserve">Území: </t>
  </si>
  <si>
    <t>Česká republika</t>
  </si>
  <si>
    <t xml:space="preserve">Období: </t>
  </si>
  <si>
    <t>2021</t>
  </si>
  <si>
    <t>Zdroj:</t>
  </si>
  <si>
    <t>Podmínky užívání dat ČSÚ</t>
  </si>
  <si>
    <t>vygenerováno  11.02.2022 23:12</t>
  </si>
  <si>
    <t>Český statistický úřad, Veřejná databáze</t>
  </si>
  <si>
    <t>Agricultural prices</t>
  </si>
  <si>
    <t>Industrial prices</t>
  </si>
  <si>
    <t xml:space="preserve">Consumer prices </t>
  </si>
  <si>
    <t>Kunin Youghurt (450 grm)</t>
  </si>
  <si>
    <t>Kunin Youghurt (150 grm)</t>
  </si>
  <si>
    <t>Soure Cream (12 %) (125GR)</t>
  </si>
  <si>
    <t>Soure Cream (15 %) (125GR)</t>
  </si>
  <si>
    <t>Soure Cream (20 %) (125GR)</t>
  </si>
  <si>
    <t>Year</t>
  </si>
  <si>
    <t>Kunín Milk 0,5 %</t>
  </si>
  <si>
    <t>Kunín Milk 1,5 %</t>
  </si>
  <si>
    <t>Kunín farmer's milk</t>
  </si>
  <si>
    <t>Year of 2019</t>
  </si>
  <si>
    <t>2021(f)</t>
  </si>
  <si>
    <t>2022(f)</t>
  </si>
  <si>
    <t>2023(f)</t>
  </si>
  <si>
    <t>2024(f)</t>
  </si>
  <si>
    <t>CZK Million</t>
  </si>
  <si>
    <t>Data gathered with the google and official website, https://www.mlekarna-kunin.cz/.</t>
  </si>
  <si>
    <t>Olma a.s</t>
  </si>
  <si>
    <t>Mlekarna Kunin</t>
  </si>
  <si>
    <t>Madeta a.s.</t>
  </si>
  <si>
    <t>Olma a.s.</t>
  </si>
  <si>
    <t>Polabske Mlekarny a.s.</t>
  </si>
  <si>
    <t>Ferrero Ceska s.r.o</t>
  </si>
  <si>
    <t>Meggle s.r.o.</t>
  </si>
  <si>
    <t>Lidl Ceska Republika ovs</t>
  </si>
  <si>
    <t>Mlekarna Hlinsko a.s.</t>
  </si>
  <si>
    <t>Bohusovicka Mlekarna a.s.</t>
  </si>
  <si>
    <t>Ahold Czech Republic</t>
  </si>
  <si>
    <t>Danone a.s.</t>
  </si>
  <si>
    <t>Kaufland Ceska Republika</t>
  </si>
  <si>
    <t>Mlekarna kunin a.s.</t>
  </si>
  <si>
    <t xml:space="preserve">Hollandia Karlovy Vary </t>
  </si>
  <si>
    <t>Zott s.r.o</t>
  </si>
  <si>
    <t>Mlekarna Valasske Mezirin s.r.o</t>
  </si>
  <si>
    <t>Chocenska Mlekarna s.r.o</t>
  </si>
  <si>
    <t>Muller CR/SR ks</t>
  </si>
  <si>
    <t>Madeta South Bohemian butter</t>
  </si>
  <si>
    <t>2022/1Q</t>
  </si>
  <si>
    <t>Durable South Bohemian Madeta milk - 1.5%</t>
  </si>
  <si>
    <t>South Bohemian semi-skimmed milk</t>
  </si>
  <si>
    <t>Madeta South Bohemian delicious full-fat milk 3.5%</t>
  </si>
  <si>
    <t>South Bohemian sour cream 18% 180 g</t>
  </si>
  <si>
    <t>South Bohemian sour cream min. 15% 180 g</t>
  </si>
  <si>
    <t>Jihočeský Nature white yogurt 3.1% 380 g</t>
  </si>
  <si>
    <t>South Bohemian durable full-fat milk 3.5% 1 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</si>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</sst>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5" x14ac:knownFonts="1"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164" fontId="0" fillId="0" borderId="5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right" vertical="center" wrapText="1"/>
    </xf>
    <xf numFmtId="164" fontId="0" fillId="0" borderId="9" xfId="0" applyNumberForma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0" fillId="0" borderId="0" xfId="0"/>
    <xf numFmtId="0" fontId="3" fillId="0" borderId="0" xfId="0" applyFont="1"/>
    <xf numFmtId="0" fontId="0" fillId="2" borderId="4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right" vertical="center" wrapText="1"/>
    </xf>
    <xf numFmtId="164" fontId="0" fillId="2" borderId="5" xfId="0" applyNumberFormat="1" applyFill="1" applyBorder="1" applyAlignment="1">
      <alignment horizontal="right" vertical="center" wrapText="1"/>
    </xf>
    <xf numFmtId="0" fontId="0" fillId="0" borderId="4" xfId="0" applyBorder="1"/>
    <xf numFmtId="0" fontId="0" fillId="0" borderId="4" xfId="0" applyFill="1" applyBorder="1"/>
    <xf numFmtId="0" fontId="4" fillId="0" borderId="4" xfId="0" applyFont="1" applyBorder="1"/>
    <xf numFmtId="0" fontId="0" fillId="2" borderId="0" xfId="0" applyFill="1"/>
    <xf numFmtId="0" fontId="0" fillId="0" borderId="0" xfId="0"/>
    <xf numFmtId="0" fontId="0" fillId="3" borderId="4" xfId="0" applyFill="1" applyBorder="1"/>
    <xf numFmtId="0" fontId="4" fillId="0" borderId="4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3">
    <dxf>
      <border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  <dxf>
      <border>
        <left style="medium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Year</a:t>
            </a:r>
            <a:r>
              <a:rPr lang="en-AU" baseline="0"/>
              <a:t> 2021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1580654993674878"/>
          <c:y val="0.13555412691542656"/>
          <c:w val="0.85902069847668516"/>
          <c:h val="0.63986786549653751"/>
        </c:manualLayout>
      </c:layout>
      <c:lineChart>
        <c:grouping val="standard"/>
        <c:varyColors val="0"/>
        <c:ser>
          <c:idx val="0"/>
          <c:order val="0"/>
          <c:tx>
            <c:strRef>
              <c:f>DATA!$B$20:$C$20</c:f>
              <c:strCache>
                <c:ptCount val="2"/>
                <c:pt idx="0">
                  <c:v>Agricultural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DATA!$D$20:$O$20</c:f>
              <c:numCache>
                <c:formatCode>###\ ###\ ##0.00</c:formatCode>
                <c:ptCount val="12"/>
                <c:pt idx="0">
                  <c:v>8.7889999999999997</c:v>
                </c:pt>
                <c:pt idx="1">
                  <c:v>8.7550000000000008</c:v>
                </c:pt>
                <c:pt idx="2">
                  <c:v>8.7880000000000003</c:v>
                </c:pt>
                <c:pt idx="3">
                  <c:v>8.8190000000000008</c:v>
                </c:pt>
                <c:pt idx="4">
                  <c:v>8.8379999999999992</c:v>
                </c:pt>
                <c:pt idx="5">
                  <c:v>8.8640000000000008</c:v>
                </c:pt>
                <c:pt idx="6">
                  <c:v>8.8780000000000001</c:v>
                </c:pt>
                <c:pt idx="7">
                  <c:v>8.8559999999999999</c:v>
                </c:pt>
                <c:pt idx="8">
                  <c:v>8.923</c:v>
                </c:pt>
                <c:pt idx="9">
                  <c:v>9.0419999999999998</c:v>
                </c:pt>
                <c:pt idx="10">
                  <c:v>9.3140000000000001</c:v>
                </c:pt>
                <c:pt idx="11">
                  <c:v>9.6170000000000009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47-448A-ACAD-067CE8C38A4E}"/>
            </c:ext>
          </c:extLst>
        </c:ser>
        <c:ser>
          <c:idx val="1"/>
          <c:order val="1"/>
          <c:tx>
            <c:strRef>
              <c:f>DATA!$B$21:$C$21</c:f>
              <c:strCache>
                <c:ptCount val="2"/>
                <c:pt idx="0">
                  <c:v>Industrial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DATA!$D$21:$O$21</c:f>
              <c:numCache>
                <c:formatCode>###\ ###\ ##0.00</c:formatCode>
                <c:ptCount val="12"/>
                <c:pt idx="0">
                  <c:v>12.04</c:v>
                </c:pt>
                <c:pt idx="1">
                  <c:v>12.06</c:v>
                </c:pt>
                <c:pt idx="2">
                  <c:v>12.01</c:v>
                </c:pt>
                <c:pt idx="3">
                  <c:v>12.01</c:v>
                </c:pt>
                <c:pt idx="4">
                  <c:v>11.99</c:v>
                </c:pt>
                <c:pt idx="5">
                  <c:v>12.05</c:v>
                </c:pt>
                <c:pt idx="6">
                  <c:v>11.86</c:v>
                </c:pt>
                <c:pt idx="7">
                  <c:v>12.07</c:v>
                </c:pt>
                <c:pt idx="8">
                  <c:v>12.23</c:v>
                </c:pt>
                <c:pt idx="9">
                  <c:v>12.29</c:v>
                </c:pt>
                <c:pt idx="10">
                  <c:v>12.26</c:v>
                </c:pt>
                <c:pt idx="11">
                  <c:v>12.46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7-448A-ACAD-067CE8C38A4E}"/>
            </c:ext>
          </c:extLst>
        </c:ser>
        <c:ser>
          <c:idx val="2"/>
          <c:order val="2"/>
          <c:tx>
            <c:strRef>
              <c:f>DATA!$B$22:$C$22</c:f>
              <c:strCache>
                <c:ptCount val="2"/>
                <c:pt idx="0">
                  <c:v>Consumer prices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DATA!$D$22:$O$22</c:f>
              <c:numCache>
                <c:formatCode>###\ ###\ ##0.00</c:formatCode>
                <c:ptCount val="12"/>
                <c:pt idx="0">
                  <c:v>17.91</c:v>
                </c:pt>
                <c:pt idx="1">
                  <c:v>17.260000000000002</c:v>
                </c:pt>
                <c:pt idx="2">
                  <c:v>17.690000000000001</c:v>
                </c:pt>
                <c:pt idx="3">
                  <c:v>17.18</c:v>
                </c:pt>
                <c:pt idx="4">
                  <c:v>17.21</c:v>
                </c:pt>
                <c:pt idx="5">
                  <c:v>17.7</c:v>
                </c:pt>
                <c:pt idx="6">
                  <c:v>17.579999999999998</c:v>
                </c:pt>
                <c:pt idx="7">
                  <c:v>18.73</c:v>
                </c:pt>
                <c:pt idx="8">
                  <c:v>18.489999999999998</c:v>
                </c:pt>
                <c:pt idx="9">
                  <c:v>18.63</c:v>
                </c:pt>
                <c:pt idx="10">
                  <c:v>18.920000000000002</c:v>
                </c:pt>
                <c:pt idx="11">
                  <c:v>18.84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48A-ACAD-067CE8C38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1389840"/>
        <c:axId val="1342758256"/>
      </c:lineChart>
      <c:catAx>
        <c:axId val="127138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2758256"/>
        <c:crosses val="autoZero"/>
        <c:auto val="1"/>
        <c:lblAlgn val="ctr"/>
        <c:lblOffset val="100"/>
        <c:noMultiLvlLbl val="0"/>
      </c:catAx>
      <c:valAx>
        <c:axId val="134275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\ ###\ 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138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91108062204962"/>
          <c:y val="0.16936175611029314"/>
          <c:w val="0.86173106706151459"/>
          <c:h val="0.74585641170565664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DATA!$T$19:$AE$19</c:f>
              <c:numCache>
                <c:formatCode>###\ ###\ ##0.00</c:formatCode>
                <c:ptCount val="12"/>
                <c:pt idx="0">
                  <c:v>12.18</c:v>
                </c:pt>
                <c:pt idx="1">
                  <c:v>11.98</c:v>
                </c:pt>
                <c:pt idx="2">
                  <c:v>12.06</c:v>
                </c:pt>
                <c:pt idx="3">
                  <c:v>12.01</c:v>
                </c:pt>
                <c:pt idx="4">
                  <c:v>12.02</c:v>
                </c:pt>
                <c:pt idx="5">
                  <c:v>11.98</c:v>
                </c:pt>
                <c:pt idx="6">
                  <c:v>11.96</c:v>
                </c:pt>
                <c:pt idx="7">
                  <c:v>11.96</c:v>
                </c:pt>
                <c:pt idx="8">
                  <c:v>11.98</c:v>
                </c:pt>
                <c:pt idx="9">
                  <c:v>11.99</c:v>
                </c:pt>
                <c:pt idx="10">
                  <c:v>11.96</c:v>
                </c:pt>
                <c:pt idx="11">
                  <c:v>11.89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1-47B1-BEB0-D040F2455057}"/>
            </c:ext>
          </c:extLst>
        </c:ser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DATA!$T$20:$AE$20</c:f>
              <c:numCache>
                <c:formatCode>###\ ###\ ##0.00</c:formatCode>
                <c:ptCount val="12"/>
                <c:pt idx="0">
                  <c:v>19.39</c:v>
                </c:pt>
                <c:pt idx="1">
                  <c:v>19.690000000000001</c:v>
                </c:pt>
                <c:pt idx="2">
                  <c:v>20.07</c:v>
                </c:pt>
                <c:pt idx="3">
                  <c:v>19.899999999999999</c:v>
                </c:pt>
                <c:pt idx="4">
                  <c:v>20.03</c:v>
                </c:pt>
                <c:pt idx="5">
                  <c:v>19.32</c:v>
                </c:pt>
                <c:pt idx="6">
                  <c:v>19.260000000000002</c:v>
                </c:pt>
                <c:pt idx="7">
                  <c:v>19.41</c:v>
                </c:pt>
                <c:pt idx="8">
                  <c:v>18.22</c:v>
                </c:pt>
                <c:pt idx="9">
                  <c:v>18.28</c:v>
                </c:pt>
                <c:pt idx="10">
                  <c:v>18.36</c:v>
                </c:pt>
                <c:pt idx="11">
                  <c:v>17.86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1-47B1-BEB0-D040F2455057}"/>
            </c:ext>
          </c:extLst>
        </c:ser>
        <c:ser>
          <c:idx val="2"/>
          <c:order val="2"/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DATA!$T$21:$AE$21</c:f>
              <c:numCache>
                <c:formatCode>###\ ###\ ##0.00</c:formatCode>
                <c:ptCount val="12"/>
                <c:pt idx="0">
                  <c:v>8.9499999999999993</c:v>
                </c:pt>
                <c:pt idx="1">
                  <c:v>8.9</c:v>
                </c:pt>
                <c:pt idx="2">
                  <c:v>8.83</c:v>
                </c:pt>
                <c:pt idx="3">
                  <c:v>8.77</c:v>
                </c:pt>
                <c:pt idx="4">
                  <c:v>8.64</c:v>
                </c:pt>
                <c:pt idx="5">
                  <c:v>8.33</c:v>
                </c:pt>
                <c:pt idx="6">
                  <c:v>8.27</c:v>
                </c:pt>
                <c:pt idx="7">
                  <c:v>8.23</c:v>
                </c:pt>
                <c:pt idx="8">
                  <c:v>8.2100000000000009</c:v>
                </c:pt>
                <c:pt idx="9">
                  <c:v>8.31</c:v>
                </c:pt>
                <c:pt idx="10">
                  <c:v>8.52</c:v>
                </c:pt>
                <c:pt idx="11">
                  <c:v>8.7200000000000006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1-47B1-BEB0-D040F2455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9584960"/>
        <c:axId val="1269586208"/>
      </c:lineChart>
      <c:catAx>
        <c:axId val="126958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586208"/>
        <c:crosses val="autoZero"/>
        <c:auto val="1"/>
        <c:lblAlgn val="ctr"/>
        <c:lblOffset val="100"/>
        <c:noMultiLvlLbl val="0"/>
      </c:catAx>
      <c:valAx>
        <c:axId val="126958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\ ###\ 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958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DATA!$J$78</c:f>
              <c:strCache>
                <c:ptCount val="1"/>
                <c:pt idx="0">
                  <c:v>CZK Million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DATA!$I$79:$I$98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2021(f)</c:v>
                </c:pt>
                <c:pt idx="17">
                  <c:v>2022(f)</c:v>
                </c:pt>
                <c:pt idx="18">
                  <c:v>2023(f)</c:v>
                </c:pt>
                <c:pt idx="19">
                  <c:v>2024(f)</c:v>
                </c:pt>
              </c:strCache>
            </c:strRef>
          </c:cat>
          <c:val>
            <c:numRef>
              <c:f>DATA!$J$79:$J$98</c:f>
              <c:numCache>
                <c:formatCode>General</c:formatCode>
                <c:ptCount val="20"/>
                <c:pt idx="0">
                  <c:v>6995</c:v>
                </c:pt>
                <c:pt idx="1">
                  <c:v>7516</c:v>
                </c:pt>
                <c:pt idx="2">
                  <c:v>7701</c:v>
                </c:pt>
                <c:pt idx="3">
                  <c:v>7812.5</c:v>
                </c:pt>
                <c:pt idx="4">
                  <c:v>7810.3</c:v>
                </c:pt>
                <c:pt idx="5">
                  <c:v>7809.9</c:v>
                </c:pt>
                <c:pt idx="6">
                  <c:v>8005.5</c:v>
                </c:pt>
                <c:pt idx="7">
                  <c:v>8069.6</c:v>
                </c:pt>
                <c:pt idx="8">
                  <c:v>8250.6</c:v>
                </c:pt>
                <c:pt idx="9">
                  <c:v>8205.6</c:v>
                </c:pt>
                <c:pt idx="10">
                  <c:v>8199.5</c:v>
                </c:pt>
                <c:pt idx="11">
                  <c:v>8479.5</c:v>
                </c:pt>
                <c:pt idx="12">
                  <c:v>9004.5</c:v>
                </c:pt>
                <c:pt idx="13">
                  <c:v>9391.81</c:v>
                </c:pt>
                <c:pt idx="14">
                  <c:v>9742.5</c:v>
                </c:pt>
                <c:pt idx="15">
                  <c:v>10141.5</c:v>
                </c:pt>
                <c:pt idx="16">
                  <c:v>10413</c:v>
                </c:pt>
                <c:pt idx="17">
                  <c:v>10742</c:v>
                </c:pt>
                <c:pt idx="18">
                  <c:v>10961.5</c:v>
                </c:pt>
                <c:pt idx="19">
                  <c:v>11450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3-4033-8A47-4AEB084DA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2573488"/>
        <c:axId val="1272570576"/>
      </c:barChart>
      <c:catAx>
        <c:axId val="1272573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570576"/>
        <c:crosses val="autoZero"/>
        <c:auto val="1"/>
        <c:lblAlgn val="ctr"/>
        <c:lblOffset val="100"/>
        <c:noMultiLvlLbl val="0"/>
      </c:catAx>
      <c:valAx>
        <c:axId val="127257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Retail Values in Million CZK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5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'Intenacional data 2020'!$O$15:$O$26</c:f>
              <c:strCache>
                <c:ptCount val="12"/>
                <c:pt idx="0">
                  <c:v>Mlekarna Kunin</c:v>
                </c:pt>
                <c:pt idx="1">
                  <c:v>Madeta a.s.</c:v>
                </c:pt>
                <c:pt idx="2">
                  <c:v>Olma a.s.</c:v>
                </c:pt>
                <c:pt idx="3">
                  <c:v>Polabske Mlekarny a.s.</c:v>
                </c:pt>
                <c:pt idx="4">
                  <c:v>Ferrero Ceska s.r.o</c:v>
                </c:pt>
                <c:pt idx="5">
                  <c:v>Meggle s.r.o.</c:v>
                </c:pt>
                <c:pt idx="6">
                  <c:v>Lidl Ceska Republika ovs</c:v>
                </c:pt>
                <c:pt idx="7">
                  <c:v>Mlekarna Hlinsko a.s.</c:v>
                </c:pt>
                <c:pt idx="8">
                  <c:v>Bohusovicka Mlekarna a.s.</c:v>
                </c:pt>
                <c:pt idx="9">
                  <c:v>Ahold Czech Republic</c:v>
                </c:pt>
                <c:pt idx="10">
                  <c:v>Danone a.s.</c:v>
                </c:pt>
                <c:pt idx="11">
                  <c:v>Kaufland Ceska Republika</c:v>
                </c:pt>
              </c:strCache>
            </c:strRef>
          </c:cat>
          <c:val>
            <c:numRef>
              <c:f>'Intenacional data 2020'!$P$15:$P$26</c:f>
              <c:numCache>
                <c:formatCode>General</c:formatCode>
                <c:ptCount val="12"/>
                <c:pt idx="0">
                  <c:v>20.5</c:v>
                </c:pt>
                <c:pt idx="1">
                  <c:v>14.7</c:v>
                </c:pt>
                <c:pt idx="2">
                  <c:v>9.6999999999999993</c:v>
                </c:pt>
                <c:pt idx="3">
                  <c:v>8</c:v>
                </c:pt>
                <c:pt idx="4">
                  <c:v>7.8</c:v>
                </c:pt>
                <c:pt idx="5">
                  <c:v>6.6</c:v>
                </c:pt>
                <c:pt idx="6">
                  <c:v>6.4</c:v>
                </c:pt>
                <c:pt idx="7">
                  <c:v>6.3</c:v>
                </c:pt>
                <c:pt idx="8">
                  <c:v>6.2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4-4037-A946-DE007E85B31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48699583"/>
        <c:axId val="1748699999"/>
      </c:barChart>
      <c:catAx>
        <c:axId val="17486995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8699999"/>
        <c:crosses val="autoZero"/>
        <c:auto val="1"/>
        <c:lblAlgn val="ctr"/>
        <c:lblOffset val="100"/>
        <c:noMultiLvlLbl val="0"/>
      </c:catAx>
      <c:valAx>
        <c:axId val="174869999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8699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4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181933</xdr:colOff>
      <xdr:row>43</xdr:row>
      <xdr:rowOff>106816</xdr:rowOff>
    </xdr:from>
    <xdr:to>
      <xdr:col>4</xdr:col>
      <xdr:colOff>281026</xdr:colOff>
      <xdr:row>65</xdr:row>
      <xdr:rowOff>136752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44665B6-68D8-43A3-9768-1DA2C521C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362301</xdr:colOff>
      <xdr:row>13</xdr:row>
      <xdr:rowOff>48053</xdr:rowOff>
    </xdr:from>
    <xdr:to>
      <xdr:col>39</xdr:col>
      <xdr:colOff>93359</xdr:colOff>
      <xdr:row>26</xdr:row>
      <xdr:rowOff>97767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EB4C8D-7FB2-4266-9074-1EDE967CA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523352</xdr:colOff>
      <xdr:row>69</xdr:row>
      <xdr:rowOff>11514</xdr:rowOff>
    </xdr:from>
    <xdr:to>
      <xdr:col>6</xdr:col>
      <xdr:colOff>175295</xdr:colOff>
      <xdr:row>91</xdr:row>
      <xdr:rowOff>74806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CDD1144-AFD8-4BF0-9907-3F51924E8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352" y="11931371"/>
          <a:ext cx="5285300" cy="3655578"/>
        </a:xfrm>
        <a:prstGeom prst="rect">
          <a:avLst/>
        </a:prstGeom>
      </xdr:spPr>
    </xdr:pic>
    <xdr:clientData/>
  </xdr:twoCellAnchor>
  <xdr:twoCellAnchor>
    <xdr:from>
      <xdr:col>0</xdr:col>
      <xdr:colOff>564173</xdr:colOff>
      <xdr:row>94</xdr:row>
      <xdr:rowOff>20515</xdr:rowOff>
    </xdr:from>
    <xdr:to>
      <xdr:col>5</xdr:col>
      <xdr:colOff>87923</xdr:colOff>
      <xdr:row>111</xdr:row>
      <xdr:rowOff>23446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B5E3081B-D5A1-46EC-B509-CF8ECC6CA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369794</xdr:colOff>
      <xdr:row>67</xdr:row>
      <xdr:rowOff>11205</xdr:rowOff>
    </xdr:from>
    <xdr:to>
      <xdr:col>21</xdr:col>
      <xdr:colOff>25511</xdr:colOff>
      <xdr:row>117</xdr:row>
      <xdr:rowOff>52802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00B3EF-7185-4C1C-816D-55483F416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09294" y="11194676"/>
          <a:ext cx="6580952" cy="78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133349</xdr:rowOff>
    </xdr:from>
    <xdr:to>
      <xdr:col>12</xdr:col>
      <xdr:colOff>49388</xdr:colOff>
      <xdr:row>46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8B2D9C-D79A-48DF-8DC0-FF6B65CCB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00299"/>
          <a:ext cx="7364588" cy="5095875"/>
        </a:xfrm>
        <a:prstGeom prst="rect">
          <a:avLst/>
        </a:prstGeom>
      </xdr:spPr>
    </xdr:pic>
    <xdr:clientData/>
  </xdr:twoCellAnchor>
  <xdr:twoCellAnchor>
    <xdr:from>
      <xdr:col>14</xdr:col>
      <xdr:colOff>1023937</xdr:colOff>
      <xdr:row>29</xdr:row>
      <xdr:rowOff>4762</xdr:rowOff>
    </xdr:from>
    <xdr:to>
      <xdr:col>21</xdr:col>
      <xdr:colOff>357187</xdr:colOff>
      <xdr:row>45</xdr:row>
      <xdr:rowOff>157162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9BB65A-CF11-4AB7-AA7B-939D72692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409575</xdr:colOff>
      <xdr:row>56</xdr:row>
      <xdr:rowOff>9525</xdr:rowOff>
    </xdr:from>
    <xdr:to>
      <xdr:col>10</xdr:col>
      <xdr:colOff>551670</xdr:colOff>
      <xdr:row>77</xdr:row>
      <xdr:rowOff>85290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EB37FB-654C-4759-9970-05627E10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9077325"/>
          <a:ext cx="6238095" cy="3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zso.cz/csu/czso/podminky_pro_vyuzivani_a_dalsi_zverejnovani_statistickych_udaju_csu" TargetMode="External"/><Relationship Id="rId1" Type="http://schemas.openxmlformats.org/officeDocument/2006/relationships/hyperlink" Target="https://vdb.czso.cz/vdbvo2/faces/cs/index.jsf?page=vystup-objekt&amp;z=T&amp;f=TABULKA&amp;katalog=31783&amp;pvo=CEN02A2&amp;&amp;evo=v1658_!_CEN02A2-2021_1&amp;str=v1482&amp;kodjaz=203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E98"/>
  <sheetViews>
    <sheetView tabSelected="1" topLeftCell="E49" zoomScale="115" zoomScaleNormal="115" workbookViewId="0">
      <selection activeCell="M49" sqref="M49"/>
    </sheetView>
  </sheetViews>
  <sheetFormatPr defaultRowHeight="12.75" x14ac:dyDescent="0.2"/>
  <cols>
    <col min="2" max="2" width="43" customWidth="1"/>
    <col min="3" max="3" width="6.42578125" customWidth="1"/>
    <col min="4" max="6" width="8.5703125" customWidth="1"/>
    <col min="7" max="7" width="25.85546875" bestFit="1" customWidth="1"/>
    <col min="8" max="8" width="8.5703125" customWidth="1"/>
    <col min="9" max="9" width="13.85546875" bestFit="1" customWidth="1"/>
    <col min="10" max="10" width="10.42578125" bestFit="1" customWidth="1"/>
    <col min="11" max="14" width="8.5703125" customWidth="1"/>
    <col min="15" max="15" width="55.7109375" bestFit="1" customWidth="1"/>
    <col min="16" max="18" width="5.140625" bestFit="1" customWidth="1"/>
    <col min="19" max="19" width="9" bestFit="1" customWidth="1"/>
    <col min="20" max="20" width="5.7109375" bestFit="1" customWidth="1"/>
  </cols>
  <sheetData>
    <row r="1" spans="1:31" x14ac:dyDescent="0.2">
      <c r="A1" t="s">
        <v>0</v>
      </c>
    </row>
    <row r="3" spans="1:31" x14ac:dyDescent="0.2">
      <c r="B3" s="1" t="s">
        <v>1</v>
      </c>
    </row>
    <row r="4" spans="1:31" x14ac:dyDescent="0.2">
      <c r="B4" t="s">
        <v>45</v>
      </c>
      <c r="N4" s="14" t="s">
        <v>46</v>
      </c>
      <c r="O4" t="s">
        <v>47</v>
      </c>
    </row>
    <row r="5" spans="1:31" x14ac:dyDescent="0.2">
      <c r="N5" s="14" t="s">
        <v>48</v>
      </c>
      <c r="O5" t="s">
        <v>49</v>
      </c>
    </row>
    <row r="7" spans="1:31" x14ac:dyDescent="0.2">
      <c r="B7" s="27" t="s">
        <v>2</v>
      </c>
      <c r="C7" s="29" t="s">
        <v>3</v>
      </c>
      <c r="D7" s="30" t="s">
        <v>4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31" x14ac:dyDescent="0.2">
      <c r="B8" s="28"/>
      <c r="C8" s="28"/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13</v>
      </c>
      <c r="M8" s="2" t="s">
        <v>14</v>
      </c>
      <c r="N8" s="2" t="s">
        <v>15</v>
      </c>
      <c r="O8" s="3" t="s">
        <v>16</v>
      </c>
    </row>
    <row r="9" spans="1:31" x14ac:dyDescent="0.2">
      <c r="B9" s="4" t="s">
        <v>17</v>
      </c>
      <c r="C9" s="5" t="s">
        <v>18</v>
      </c>
      <c r="D9" s="6">
        <v>45.54</v>
      </c>
      <c r="E9" s="6">
        <v>45.615000000000002</v>
      </c>
      <c r="F9" s="6">
        <v>45.902999999999999</v>
      </c>
      <c r="G9" s="6">
        <v>46.216999999999999</v>
      </c>
      <c r="H9" s="6">
        <v>46.218000000000004</v>
      </c>
      <c r="I9" s="6">
        <v>46.140999999999998</v>
      </c>
      <c r="J9" s="6">
        <v>46.701000000000001</v>
      </c>
      <c r="K9" s="6">
        <v>46.829000000000001</v>
      </c>
      <c r="L9" s="6">
        <v>47.247999999999998</v>
      </c>
      <c r="M9" s="6">
        <v>47.573999999999998</v>
      </c>
      <c r="N9" s="6">
        <v>48.451999999999998</v>
      </c>
      <c r="O9" s="7">
        <v>49.631</v>
      </c>
    </row>
    <row r="10" spans="1:31" x14ac:dyDescent="0.2">
      <c r="B10" s="4" t="s">
        <v>19</v>
      </c>
      <c r="C10" s="5" t="s">
        <v>18</v>
      </c>
      <c r="D10" s="6">
        <v>84.885000000000005</v>
      </c>
      <c r="E10" s="6">
        <v>85.247</v>
      </c>
      <c r="F10" s="6">
        <v>84.792000000000002</v>
      </c>
      <c r="G10" s="6">
        <v>85.855999999999995</v>
      </c>
      <c r="H10" s="6">
        <v>86.075000000000003</v>
      </c>
      <c r="I10" s="6">
        <v>87.007000000000005</v>
      </c>
      <c r="J10" s="6">
        <v>86.191999999999993</v>
      </c>
      <c r="K10" s="6">
        <v>87.486000000000004</v>
      </c>
      <c r="L10" s="6">
        <v>87.72</v>
      </c>
      <c r="M10" s="6">
        <v>88.697000000000003</v>
      </c>
      <c r="N10" s="6">
        <v>90.134</v>
      </c>
      <c r="O10" s="7">
        <v>92.43</v>
      </c>
    </row>
    <row r="11" spans="1:31" x14ac:dyDescent="0.2">
      <c r="B11" s="4" t="s">
        <v>20</v>
      </c>
      <c r="C11" s="5" t="s">
        <v>21</v>
      </c>
      <c r="D11" s="6">
        <v>152.18</v>
      </c>
      <c r="E11" s="6">
        <v>155.03</v>
      </c>
      <c r="F11" s="6">
        <v>153.16999999999999</v>
      </c>
      <c r="G11" s="6">
        <v>151.91999999999999</v>
      </c>
      <c r="H11" s="6">
        <v>152.15</v>
      </c>
      <c r="I11" s="6">
        <v>153.78</v>
      </c>
      <c r="J11" s="6">
        <v>154.47</v>
      </c>
      <c r="K11" s="6">
        <v>152.99</v>
      </c>
      <c r="L11" s="6">
        <v>156.91999999999999</v>
      </c>
      <c r="M11" s="6">
        <v>161.58000000000001</v>
      </c>
      <c r="N11" s="6">
        <v>170.58</v>
      </c>
      <c r="O11" s="7">
        <v>171.83</v>
      </c>
    </row>
    <row r="12" spans="1:31" x14ac:dyDescent="0.2">
      <c r="B12" s="4" t="s">
        <v>20</v>
      </c>
      <c r="C12" s="5" t="s">
        <v>22</v>
      </c>
      <c r="D12" s="6">
        <v>228.75</v>
      </c>
      <c r="E12" s="6">
        <v>217.2</v>
      </c>
      <c r="F12" s="6">
        <v>224.62</v>
      </c>
      <c r="G12" s="6">
        <v>222.88</v>
      </c>
      <c r="H12" s="6">
        <v>213.19</v>
      </c>
      <c r="I12" s="6">
        <v>205.46</v>
      </c>
      <c r="J12" s="6">
        <v>213.24</v>
      </c>
      <c r="K12" s="6">
        <v>227.78</v>
      </c>
      <c r="L12" s="6">
        <v>217.4</v>
      </c>
      <c r="M12" s="6">
        <v>223.43</v>
      </c>
      <c r="N12" s="6">
        <v>220.21</v>
      </c>
      <c r="O12" s="7">
        <v>221.4</v>
      </c>
    </row>
    <row r="13" spans="1:31" x14ac:dyDescent="0.2">
      <c r="B13" s="4" t="s">
        <v>23</v>
      </c>
      <c r="C13" s="5" t="s">
        <v>18</v>
      </c>
      <c r="D13" s="6">
        <v>25.428999999999998</v>
      </c>
      <c r="E13" s="6">
        <v>24.631</v>
      </c>
      <c r="F13" s="6">
        <v>25.83</v>
      </c>
      <c r="G13" s="6">
        <v>27.088000000000001</v>
      </c>
      <c r="H13" s="6">
        <v>27.748000000000001</v>
      </c>
      <c r="I13" s="6">
        <v>28.815000000000001</v>
      </c>
      <c r="J13" s="6">
        <v>28.802</v>
      </c>
      <c r="K13" s="6">
        <v>27.803000000000001</v>
      </c>
      <c r="L13" s="6">
        <v>25.992000000000001</v>
      </c>
      <c r="M13" s="6">
        <v>25.251000000000001</v>
      </c>
      <c r="N13" s="6">
        <v>24.954000000000001</v>
      </c>
      <c r="O13" s="7">
        <v>25.251000000000001</v>
      </c>
    </row>
    <row r="14" spans="1:31" x14ac:dyDescent="0.2">
      <c r="B14" s="4" t="s">
        <v>24</v>
      </c>
      <c r="C14" s="5" t="s">
        <v>18</v>
      </c>
      <c r="D14" s="6">
        <v>32.018000000000001</v>
      </c>
      <c r="E14" s="6">
        <v>31.032</v>
      </c>
      <c r="F14" s="6">
        <v>31.567</v>
      </c>
      <c r="G14" s="6">
        <v>34.845999999999997</v>
      </c>
      <c r="H14" s="6">
        <v>34.771999999999998</v>
      </c>
      <c r="I14" s="6">
        <v>36.372</v>
      </c>
      <c r="J14" s="6">
        <v>36.622</v>
      </c>
      <c r="K14" s="6">
        <v>35.228999999999999</v>
      </c>
      <c r="L14" s="6">
        <v>32.902000000000001</v>
      </c>
      <c r="M14" s="6">
        <v>32.270000000000003</v>
      </c>
      <c r="N14" s="6">
        <v>31.835999999999999</v>
      </c>
      <c r="O14" s="7">
        <v>32.271000000000001</v>
      </c>
    </row>
    <row r="15" spans="1:31" x14ac:dyDescent="0.2">
      <c r="B15" s="4" t="s">
        <v>25</v>
      </c>
      <c r="C15" s="5" t="s">
        <v>21</v>
      </c>
      <c r="D15" s="6">
        <v>73.67</v>
      </c>
      <c r="E15" s="6">
        <v>72.819999999999993</v>
      </c>
      <c r="F15" s="6">
        <v>76.25</v>
      </c>
      <c r="G15" s="6">
        <v>79.23</v>
      </c>
      <c r="H15" s="6">
        <v>78.77</v>
      </c>
      <c r="I15" s="6">
        <v>79.42</v>
      </c>
      <c r="J15" s="6">
        <v>76.849999999999994</v>
      </c>
      <c r="K15" s="6">
        <v>74.64</v>
      </c>
      <c r="L15" s="6">
        <v>73.44</v>
      </c>
      <c r="M15" s="6">
        <v>73.55</v>
      </c>
      <c r="N15" s="6">
        <v>73.64</v>
      </c>
      <c r="O15" s="7">
        <v>73.930000000000007</v>
      </c>
    </row>
    <row r="16" spans="1:31" x14ac:dyDescent="0.2">
      <c r="B16" s="4" t="s">
        <v>25</v>
      </c>
      <c r="C16" s="5" t="s">
        <v>22</v>
      </c>
      <c r="D16" s="6">
        <v>127.08</v>
      </c>
      <c r="E16" s="6">
        <v>120.62</v>
      </c>
      <c r="F16" s="6">
        <v>133.28</v>
      </c>
      <c r="G16" s="6">
        <v>139.78</v>
      </c>
      <c r="H16" s="6">
        <v>130.46</v>
      </c>
      <c r="I16" s="6">
        <v>128.9</v>
      </c>
      <c r="J16" s="6">
        <v>139.06</v>
      </c>
      <c r="K16" s="6">
        <v>138.37</v>
      </c>
      <c r="L16" s="6">
        <v>131.44999999999999</v>
      </c>
      <c r="M16" s="6">
        <v>129.34</v>
      </c>
      <c r="N16" s="6">
        <v>127.85</v>
      </c>
      <c r="O16" s="7">
        <v>126.83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2:31" ht="25.5" x14ac:dyDescent="0.2">
      <c r="B17" s="4" t="s">
        <v>26</v>
      </c>
      <c r="C17" s="5" t="s">
        <v>18</v>
      </c>
      <c r="D17" s="6">
        <v>24.459</v>
      </c>
      <c r="E17" s="6">
        <v>21.3</v>
      </c>
      <c r="F17" s="6">
        <v>24.03</v>
      </c>
      <c r="G17" s="6">
        <v>22.422999999999998</v>
      </c>
      <c r="H17" s="6">
        <v>23.478999999999999</v>
      </c>
      <c r="I17" s="6">
        <v>23.135000000000002</v>
      </c>
      <c r="J17" s="6">
        <v>22.437999999999999</v>
      </c>
      <c r="K17" s="6">
        <v>23.503</v>
      </c>
      <c r="L17" s="6">
        <v>22.707999999999998</v>
      </c>
      <c r="M17" s="6">
        <v>23.687000000000001</v>
      </c>
      <c r="N17" s="6">
        <v>22.727</v>
      </c>
      <c r="O17" s="7">
        <v>23.428000000000001</v>
      </c>
      <c r="R17" s="6"/>
      <c r="S17" s="6" t="s">
        <v>66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2:31" x14ac:dyDescent="0.2">
      <c r="B18" s="4" t="s">
        <v>27</v>
      </c>
      <c r="C18" s="5" t="s">
        <v>21</v>
      </c>
      <c r="D18" s="6">
        <v>39.43</v>
      </c>
      <c r="E18" s="6">
        <v>40.4</v>
      </c>
      <c r="F18" s="6">
        <v>39.85</v>
      </c>
      <c r="G18" s="6">
        <v>41.25</v>
      </c>
      <c r="H18" s="6">
        <v>40.44</v>
      </c>
      <c r="I18" s="6">
        <v>41.08</v>
      </c>
      <c r="J18" s="6">
        <v>40.25</v>
      </c>
      <c r="K18" s="6">
        <v>40.03</v>
      </c>
      <c r="L18" s="6">
        <v>39.909999999999997</v>
      </c>
      <c r="M18" s="6">
        <v>41.09</v>
      </c>
      <c r="N18" s="6">
        <v>40.86</v>
      </c>
      <c r="O18" s="7">
        <v>40.17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2:31" ht="25.5" x14ac:dyDescent="0.2">
      <c r="B19" s="4" t="s">
        <v>28</v>
      </c>
      <c r="C19" s="5" t="s">
        <v>22</v>
      </c>
      <c r="D19" s="6">
        <v>57.53</v>
      </c>
      <c r="E19" s="6">
        <v>52.48</v>
      </c>
      <c r="F19" s="6">
        <v>57.15</v>
      </c>
      <c r="G19" s="6">
        <v>56.76</v>
      </c>
      <c r="H19" s="6">
        <v>55.47</v>
      </c>
      <c r="I19" s="6">
        <v>59.9</v>
      </c>
      <c r="J19" s="6">
        <v>60.48</v>
      </c>
      <c r="K19" s="6">
        <v>63.85</v>
      </c>
      <c r="L19" s="6">
        <v>58.82</v>
      </c>
      <c r="M19" s="6">
        <v>59.82</v>
      </c>
      <c r="N19" s="6">
        <v>60.78</v>
      </c>
      <c r="O19" s="7">
        <v>58.44</v>
      </c>
      <c r="R19" s="6"/>
      <c r="S19" s="6" t="s">
        <v>55</v>
      </c>
      <c r="T19" s="6">
        <v>12.18</v>
      </c>
      <c r="U19" s="6">
        <v>11.98</v>
      </c>
      <c r="V19" s="6">
        <v>12.06</v>
      </c>
      <c r="W19" s="6">
        <v>12.01</v>
      </c>
      <c r="X19" s="6">
        <v>12.02</v>
      </c>
      <c r="Y19" s="6">
        <v>11.98</v>
      </c>
      <c r="Z19" s="6">
        <v>11.96</v>
      </c>
      <c r="AA19" s="6">
        <v>11.96</v>
      </c>
      <c r="AB19" s="6">
        <v>11.98</v>
      </c>
      <c r="AC19" s="6">
        <v>11.99</v>
      </c>
      <c r="AD19" s="6">
        <v>11.96</v>
      </c>
      <c r="AE19" s="6">
        <v>11.89</v>
      </c>
    </row>
    <row r="20" spans="2:31" ht="25.5" x14ac:dyDescent="0.2">
      <c r="B20" s="17" t="s">
        <v>54</v>
      </c>
      <c r="C20" s="17"/>
      <c r="D20" s="18">
        <v>8.7889999999999997</v>
      </c>
      <c r="E20" s="18">
        <v>8.7550000000000008</v>
      </c>
      <c r="F20" s="18">
        <v>8.7880000000000003</v>
      </c>
      <c r="G20" s="18">
        <v>8.8190000000000008</v>
      </c>
      <c r="H20" s="18">
        <v>8.8379999999999992</v>
      </c>
      <c r="I20" s="18">
        <v>8.8640000000000008</v>
      </c>
      <c r="J20" s="18">
        <v>8.8780000000000001</v>
      </c>
      <c r="K20" s="18">
        <v>8.8559999999999999</v>
      </c>
      <c r="L20" s="18">
        <v>8.923</v>
      </c>
      <c r="M20" s="18">
        <v>9.0419999999999998</v>
      </c>
      <c r="N20" s="18">
        <v>9.3140000000000001</v>
      </c>
      <c r="O20" s="19">
        <v>9.6170000000000009</v>
      </c>
      <c r="R20" s="6"/>
      <c r="S20" s="6" t="s">
        <v>56</v>
      </c>
      <c r="T20" s="6">
        <v>19.39</v>
      </c>
      <c r="U20" s="6">
        <v>19.690000000000001</v>
      </c>
      <c r="V20" s="6">
        <v>20.07</v>
      </c>
      <c r="W20" s="6">
        <v>19.899999999999999</v>
      </c>
      <c r="X20" s="6">
        <v>20.03</v>
      </c>
      <c r="Y20" s="6">
        <v>19.32</v>
      </c>
      <c r="Z20" s="6">
        <v>19.260000000000002</v>
      </c>
      <c r="AA20" s="6">
        <v>19.41</v>
      </c>
      <c r="AB20" s="6">
        <v>18.22</v>
      </c>
      <c r="AC20" s="6">
        <v>18.28</v>
      </c>
      <c r="AD20" s="6">
        <v>18.36</v>
      </c>
      <c r="AE20" s="6">
        <v>17.86</v>
      </c>
    </row>
    <row r="21" spans="2:31" ht="25.5" x14ac:dyDescent="0.2">
      <c r="B21" s="17" t="s">
        <v>55</v>
      </c>
      <c r="C21" s="17"/>
      <c r="D21" s="18">
        <v>12.04</v>
      </c>
      <c r="E21" s="18">
        <v>12.06</v>
      </c>
      <c r="F21" s="18">
        <v>12.01</v>
      </c>
      <c r="G21" s="18">
        <v>12.01</v>
      </c>
      <c r="H21" s="18">
        <v>11.99</v>
      </c>
      <c r="I21" s="18">
        <v>12.05</v>
      </c>
      <c r="J21" s="18">
        <v>11.86</v>
      </c>
      <c r="K21" s="18">
        <v>12.07</v>
      </c>
      <c r="L21" s="18">
        <v>12.23</v>
      </c>
      <c r="M21" s="18">
        <v>12.29</v>
      </c>
      <c r="N21" s="18">
        <v>12.26</v>
      </c>
      <c r="O21" s="19">
        <v>12.46</v>
      </c>
      <c r="R21" s="6"/>
      <c r="S21" s="6" t="s">
        <v>54</v>
      </c>
      <c r="T21" s="6">
        <v>8.9499999999999993</v>
      </c>
      <c r="U21" s="6">
        <v>8.9</v>
      </c>
      <c r="V21" s="6">
        <v>8.83</v>
      </c>
      <c r="W21" s="6">
        <v>8.77</v>
      </c>
      <c r="X21" s="6">
        <v>8.64</v>
      </c>
      <c r="Y21" s="6">
        <v>8.33</v>
      </c>
      <c r="Z21" s="6">
        <v>8.27</v>
      </c>
      <c r="AA21" s="6">
        <v>8.23</v>
      </c>
      <c r="AB21" s="6">
        <v>8.2100000000000009</v>
      </c>
      <c r="AC21" s="6">
        <v>8.31</v>
      </c>
      <c r="AD21" s="6">
        <v>8.52</v>
      </c>
      <c r="AE21" s="6">
        <v>8.7200000000000006</v>
      </c>
    </row>
    <row r="22" spans="2:31" x14ac:dyDescent="0.2">
      <c r="B22" s="17" t="s">
        <v>56</v>
      </c>
      <c r="C22" s="17"/>
      <c r="D22" s="18">
        <v>17.91</v>
      </c>
      <c r="E22" s="18">
        <v>17.260000000000002</v>
      </c>
      <c r="F22" s="18">
        <v>17.690000000000001</v>
      </c>
      <c r="G22" s="18">
        <v>17.18</v>
      </c>
      <c r="H22" s="18">
        <v>17.21</v>
      </c>
      <c r="I22" s="18">
        <v>17.7</v>
      </c>
      <c r="J22" s="18">
        <v>17.579999999999998</v>
      </c>
      <c r="K22" s="18">
        <v>18.73</v>
      </c>
      <c r="L22" s="18">
        <v>18.489999999999998</v>
      </c>
      <c r="M22" s="18">
        <v>18.63</v>
      </c>
      <c r="N22" s="18">
        <v>18.920000000000002</v>
      </c>
      <c r="O22" s="19">
        <v>18.84</v>
      </c>
    </row>
    <row r="23" spans="2:31" x14ac:dyDescent="0.2">
      <c r="B23" s="4" t="s">
        <v>29</v>
      </c>
      <c r="C23" s="5" t="s">
        <v>21</v>
      </c>
      <c r="D23" s="6">
        <v>125</v>
      </c>
      <c r="E23" s="6">
        <v>122.5</v>
      </c>
      <c r="F23" s="6">
        <v>122.21</v>
      </c>
      <c r="G23" s="6">
        <v>122.71</v>
      </c>
      <c r="H23" s="6">
        <v>124.97</v>
      </c>
      <c r="I23" s="6">
        <v>124.88</v>
      </c>
      <c r="J23" s="6">
        <v>125.9</v>
      </c>
      <c r="K23" s="6">
        <v>127.44</v>
      </c>
      <c r="L23" s="6">
        <v>131.03</v>
      </c>
      <c r="M23" s="6">
        <v>136.88</v>
      </c>
      <c r="N23" s="6">
        <v>149.28</v>
      </c>
      <c r="O23" s="7">
        <v>154.4</v>
      </c>
    </row>
    <row r="24" spans="2:31" x14ac:dyDescent="0.2">
      <c r="B24" s="4" t="s">
        <v>29</v>
      </c>
      <c r="C24" s="5" t="s">
        <v>22</v>
      </c>
      <c r="D24" s="6">
        <v>130.76</v>
      </c>
      <c r="E24" s="6">
        <v>128.5</v>
      </c>
      <c r="F24" s="6">
        <v>131.16999999999999</v>
      </c>
      <c r="G24" s="6">
        <v>129.82</v>
      </c>
      <c r="H24" s="6">
        <v>126.3</v>
      </c>
      <c r="I24" s="6">
        <v>127.45</v>
      </c>
      <c r="J24" s="6">
        <v>129.44999999999999</v>
      </c>
      <c r="K24" s="6">
        <v>139.69</v>
      </c>
      <c r="L24" s="6">
        <v>142.27000000000001</v>
      </c>
      <c r="M24" s="6">
        <v>150.21</v>
      </c>
      <c r="N24" s="6">
        <v>169.23</v>
      </c>
      <c r="O24" s="7">
        <v>168.87</v>
      </c>
    </row>
    <row r="25" spans="2:31" x14ac:dyDescent="0.2">
      <c r="B25" s="4" t="s">
        <v>30</v>
      </c>
      <c r="C25" s="5" t="s">
        <v>21</v>
      </c>
      <c r="D25" s="6">
        <v>79.75</v>
      </c>
      <c r="E25" s="6">
        <v>80.099999999999994</v>
      </c>
      <c r="F25" s="6">
        <v>79.069999999999993</v>
      </c>
      <c r="G25" s="6">
        <v>79.489999999999995</v>
      </c>
      <c r="H25" s="6">
        <v>81.47</v>
      </c>
      <c r="I25" s="6">
        <v>81.900000000000006</v>
      </c>
      <c r="J25" s="6">
        <v>83.47</v>
      </c>
      <c r="K25" s="6">
        <v>83.68</v>
      </c>
      <c r="L25" s="6">
        <v>84.13</v>
      </c>
      <c r="M25" s="6">
        <v>85.65</v>
      </c>
      <c r="N25" s="6">
        <v>90.25</v>
      </c>
      <c r="O25" s="7">
        <v>95.67</v>
      </c>
    </row>
    <row r="26" spans="2:31" x14ac:dyDescent="0.2">
      <c r="B26" s="4" t="s">
        <v>30</v>
      </c>
      <c r="C26" s="5" t="s">
        <v>22</v>
      </c>
      <c r="D26" s="6">
        <v>147.93</v>
      </c>
      <c r="E26" s="6">
        <v>153.80000000000001</v>
      </c>
      <c r="F26" s="6">
        <v>151.59</v>
      </c>
      <c r="G26" s="6">
        <v>142.47999999999999</v>
      </c>
      <c r="H26" s="6">
        <v>147.80000000000001</v>
      </c>
      <c r="I26" s="6">
        <v>154.46</v>
      </c>
      <c r="J26" s="6">
        <v>152.54</v>
      </c>
      <c r="K26" s="6">
        <v>148.21</v>
      </c>
      <c r="L26" s="6">
        <v>151.47999999999999</v>
      </c>
      <c r="M26" s="6">
        <v>154.28</v>
      </c>
      <c r="N26" s="6">
        <v>149.44</v>
      </c>
      <c r="O26" s="7">
        <v>163.15</v>
      </c>
    </row>
    <row r="27" spans="2:31" x14ac:dyDescent="0.2">
      <c r="B27" s="4" t="s">
        <v>31</v>
      </c>
      <c r="C27" s="5" t="s">
        <v>18</v>
      </c>
      <c r="D27" s="6">
        <v>1.9059999999999999</v>
      </c>
      <c r="E27" s="6">
        <v>1.8919999999999999</v>
      </c>
      <c r="F27" s="6">
        <v>1.9059999999999999</v>
      </c>
      <c r="G27" s="6">
        <v>1.911</v>
      </c>
      <c r="H27" s="6">
        <v>1.9119999999999999</v>
      </c>
      <c r="I27" s="6">
        <v>1.845</v>
      </c>
      <c r="J27" s="6">
        <v>1.7190000000000001</v>
      </c>
      <c r="K27" s="6">
        <v>1.6890000000000001</v>
      </c>
      <c r="L27" s="6">
        <v>1.728</v>
      </c>
      <c r="M27" s="6">
        <v>1.837</v>
      </c>
      <c r="N27" s="6">
        <v>1.8979999999999999</v>
      </c>
      <c r="O27" s="7">
        <v>1.9</v>
      </c>
    </row>
    <row r="28" spans="2:31" x14ac:dyDescent="0.2">
      <c r="B28" s="4" t="s">
        <v>32</v>
      </c>
      <c r="C28" s="5" t="s">
        <v>22</v>
      </c>
      <c r="D28" s="6">
        <v>2.72</v>
      </c>
      <c r="E28" s="6">
        <v>2.44</v>
      </c>
      <c r="F28" s="6">
        <v>2.56</v>
      </c>
      <c r="G28" s="6">
        <v>2.44</v>
      </c>
      <c r="H28" s="6">
        <v>2.37</v>
      </c>
      <c r="I28" s="6">
        <v>2.7</v>
      </c>
      <c r="J28" s="6">
        <v>2.52</v>
      </c>
      <c r="K28" s="6">
        <v>2.69</v>
      </c>
      <c r="L28" s="6">
        <v>2.48</v>
      </c>
      <c r="M28" s="6">
        <v>2.64</v>
      </c>
      <c r="N28" s="6">
        <v>2.6</v>
      </c>
      <c r="O28" s="7">
        <v>2.5299999999999998</v>
      </c>
    </row>
    <row r="29" spans="2:31" x14ac:dyDescent="0.2">
      <c r="B29" s="4" t="s">
        <v>33</v>
      </c>
      <c r="C29" s="5" t="s">
        <v>18</v>
      </c>
      <c r="D29" s="6">
        <v>4.4859999999999998</v>
      </c>
      <c r="E29" s="6">
        <v>4.6230000000000002</v>
      </c>
      <c r="F29" s="6">
        <v>4.8090000000000002</v>
      </c>
      <c r="G29" s="6">
        <v>4.9160000000000004</v>
      </c>
      <c r="H29" s="6">
        <v>4.9589999999999996</v>
      </c>
      <c r="I29" s="6">
        <v>4.95</v>
      </c>
      <c r="J29" s="6">
        <v>4.9969999999999999</v>
      </c>
      <c r="K29" s="6">
        <v>4.8209999999999997</v>
      </c>
      <c r="L29" s="6">
        <v>4.9820000000000002</v>
      </c>
      <c r="M29" s="6">
        <v>5.2489999999999997</v>
      </c>
      <c r="N29" s="6">
        <v>5.6050000000000004</v>
      </c>
      <c r="O29" s="7">
        <v>5.883</v>
      </c>
    </row>
    <row r="30" spans="2:31" x14ac:dyDescent="0.2">
      <c r="B30" s="4" t="s">
        <v>34</v>
      </c>
      <c r="C30" s="5" t="s">
        <v>21</v>
      </c>
      <c r="D30" s="6">
        <v>7.51</v>
      </c>
      <c r="E30" s="6">
        <v>7.47</v>
      </c>
      <c r="F30" s="6">
        <v>7.46</v>
      </c>
      <c r="G30" s="6">
        <v>7.55</v>
      </c>
      <c r="H30" s="6">
        <v>7.64</v>
      </c>
      <c r="I30" s="6">
        <v>7.66</v>
      </c>
      <c r="J30" s="6">
        <v>7.69</v>
      </c>
      <c r="K30" s="6">
        <v>7.68</v>
      </c>
      <c r="L30" s="6">
        <v>7.56</v>
      </c>
      <c r="M30" s="6">
        <v>7.7</v>
      </c>
      <c r="N30" s="6">
        <v>8.0299999999999994</v>
      </c>
      <c r="O30" s="7">
        <v>8.2799999999999994</v>
      </c>
    </row>
    <row r="31" spans="2:31" x14ac:dyDescent="0.2">
      <c r="B31" s="4" t="s">
        <v>35</v>
      </c>
      <c r="C31" s="5" t="s">
        <v>21</v>
      </c>
      <c r="D31" s="6">
        <v>5.82</v>
      </c>
      <c r="E31" s="6">
        <v>5.89</v>
      </c>
      <c r="F31" s="6">
        <v>6.23</v>
      </c>
      <c r="G31" s="6">
        <v>6.35</v>
      </c>
      <c r="H31" s="6">
        <v>6.4</v>
      </c>
      <c r="I31" s="6">
        <v>6.62</v>
      </c>
      <c r="J31" s="6">
        <v>6.65</v>
      </c>
      <c r="K31" s="6">
        <v>6.68</v>
      </c>
      <c r="L31" s="6">
        <v>6.65</v>
      </c>
      <c r="M31" s="6">
        <v>6.91</v>
      </c>
      <c r="N31" s="6">
        <v>7.12</v>
      </c>
      <c r="O31" s="7">
        <v>7.32</v>
      </c>
    </row>
    <row r="32" spans="2:31" x14ac:dyDescent="0.2">
      <c r="B32" s="4" t="s">
        <v>36</v>
      </c>
      <c r="C32" s="5" t="s">
        <v>22</v>
      </c>
      <c r="D32" s="6">
        <v>12.11</v>
      </c>
      <c r="E32" s="6">
        <v>12.02</v>
      </c>
      <c r="F32" s="6">
        <v>11.96</v>
      </c>
      <c r="G32" s="6">
        <v>12.62</v>
      </c>
      <c r="H32" s="6">
        <v>12.51</v>
      </c>
      <c r="I32" s="6">
        <v>12.69</v>
      </c>
      <c r="J32" s="6">
        <v>12.7</v>
      </c>
      <c r="K32" s="6">
        <v>12.62</v>
      </c>
      <c r="L32" s="6">
        <v>12.09</v>
      </c>
      <c r="M32" s="6">
        <v>12.41</v>
      </c>
      <c r="N32" s="6">
        <v>12.95</v>
      </c>
      <c r="O32" s="7">
        <v>14.41</v>
      </c>
    </row>
    <row r="33" spans="1:15" x14ac:dyDescent="0.2">
      <c r="B33" s="4" t="s">
        <v>37</v>
      </c>
      <c r="C33" s="5" t="s">
        <v>18</v>
      </c>
      <c r="D33" s="6">
        <v>3.8460000000000001</v>
      </c>
      <c r="E33" s="6">
        <v>4.1310000000000002</v>
      </c>
      <c r="F33" s="6">
        <v>4.0750000000000002</v>
      </c>
      <c r="G33" s="6">
        <v>3.335</v>
      </c>
      <c r="H33" s="6">
        <v>3.2490000000000001</v>
      </c>
      <c r="I33" s="6">
        <v>3.0270000000000001</v>
      </c>
      <c r="J33" s="8" t="s">
        <v>38</v>
      </c>
      <c r="K33" s="6">
        <v>3.6669999999999998</v>
      </c>
      <c r="L33" s="6">
        <v>4.6660000000000004</v>
      </c>
      <c r="M33" s="6">
        <v>4.1689999999999996</v>
      </c>
      <c r="N33" s="6">
        <v>4.2919999999999998</v>
      </c>
      <c r="O33" s="7">
        <v>4.0250000000000004</v>
      </c>
    </row>
    <row r="34" spans="1:15" x14ac:dyDescent="0.2">
      <c r="B34" s="4" t="s">
        <v>39</v>
      </c>
      <c r="C34" s="5" t="s">
        <v>18</v>
      </c>
      <c r="D34" s="8" t="s">
        <v>38</v>
      </c>
      <c r="E34" s="8" t="s">
        <v>38</v>
      </c>
      <c r="F34" s="8" t="s">
        <v>38</v>
      </c>
      <c r="G34" s="8" t="s">
        <v>38</v>
      </c>
      <c r="H34" s="8" t="s">
        <v>38</v>
      </c>
      <c r="I34" s="6">
        <v>9.8849999999999998</v>
      </c>
      <c r="J34" s="6">
        <v>6.7649999999999997</v>
      </c>
      <c r="K34" s="6">
        <v>6.1929999999999996</v>
      </c>
      <c r="L34" s="8" t="s">
        <v>38</v>
      </c>
      <c r="M34" s="8" t="s">
        <v>38</v>
      </c>
      <c r="N34" s="8" t="s">
        <v>38</v>
      </c>
      <c r="O34" s="9" t="s">
        <v>38</v>
      </c>
    </row>
    <row r="35" spans="1:15" x14ac:dyDescent="0.2">
      <c r="B35" s="4" t="s">
        <v>40</v>
      </c>
      <c r="C35" s="5" t="s">
        <v>22</v>
      </c>
      <c r="D35" s="6">
        <v>12.65</v>
      </c>
      <c r="E35" s="6">
        <v>13.72</v>
      </c>
      <c r="F35" s="6">
        <v>12.31</v>
      </c>
      <c r="G35" s="6">
        <v>13.03</v>
      </c>
      <c r="H35" s="6">
        <v>13.89</v>
      </c>
      <c r="I35" s="6">
        <v>15.35</v>
      </c>
      <c r="J35" s="6">
        <v>15.02</v>
      </c>
      <c r="K35" s="6">
        <v>14.15</v>
      </c>
      <c r="L35" s="6">
        <v>12.12</v>
      </c>
      <c r="M35" s="6">
        <v>10.61</v>
      </c>
      <c r="N35" s="6">
        <v>11.46</v>
      </c>
      <c r="O35" s="7">
        <v>13.67</v>
      </c>
    </row>
    <row r="36" spans="1:15" x14ac:dyDescent="0.2">
      <c r="B36" s="4" t="s">
        <v>41</v>
      </c>
      <c r="C36" s="5" t="s">
        <v>18</v>
      </c>
      <c r="D36" s="6">
        <v>15.064</v>
      </c>
      <c r="E36" s="6">
        <v>14.545</v>
      </c>
      <c r="F36" s="6">
        <v>14.662000000000001</v>
      </c>
      <c r="G36" s="6">
        <v>13.747999999999999</v>
      </c>
      <c r="H36" s="6">
        <v>13.662000000000001</v>
      </c>
      <c r="I36" s="6">
        <v>14.538</v>
      </c>
      <c r="J36" s="6">
        <v>15.903</v>
      </c>
      <c r="K36" s="6">
        <v>14.17</v>
      </c>
      <c r="L36" s="6">
        <v>14.709</v>
      </c>
      <c r="M36" s="6">
        <v>14.859</v>
      </c>
      <c r="N36" s="6">
        <v>15.022</v>
      </c>
      <c r="O36" s="7">
        <v>14.930999999999999</v>
      </c>
    </row>
    <row r="37" spans="1:15" x14ac:dyDescent="0.2">
      <c r="B37" s="10" t="s">
        <v>41</v>
      </c>
      <c r="C37" s="11" t="s">
        <v>22</v>
      </c>
      <c r="D37" s="12">
        <v>31.77</v>
      </c>
      <c r="E37" s="12">
        <v>32.36</v>
      </c>
      <c r="F37" s="12">
        <v>32.450000000000003</v>
      </c>
      <c r="G37" s="12">
        <v>31.56</v>
      </c>
      <c r="H37" s="12">
        <v>33.68</v>
      </c>
      <c r="I37" s="12">
        <v>34.229999999999997</v>
      </c>
      <c r="J37" s="12">
        <v>36.17</v>
      </c>
      <c r="K37" s="12">
        <v>34.78</v>
      </c>
      <c r="L37" s="12">
        <v>35.33</v>
      </c>
      <c r="M37" s="12">
        <v>28.27</v>
      </c>
      <c r="N37" s="12">
        <v>28.34</v>
      </c>
      <c r="O37" s="13">
        <v>29.26</v>
      </c>
    </row>
    <row r="38" spans="1:15" x14ac:dyDescent="0.2">
      <c r="B38" t="s">
        <v>42</v>
      </c>
    </row>
    <row r="39" spans="1:15" x14ac:dyDescent="0.2">
      <c r="B39" t="s">
        <v>43</v>
      </c>
    </row>
    <row r="40" spans="1:15" x14ac:dyDescent="0.2">
      <c r="B40" t="s">
        <v>44</v>
      </c>
    </row>
    <row r="43" spans="1:15" x14ac:dyDescent="0.2">
      <c r="A43" s="15" t="s">
        <v>50</v>
      </c>
      <c r="B43" s="16" t="s">
        <v>53</v>
      </c>
      <c r="G43" s="16" t="s">
        <v>51</v>
      </c>
      <c r="N43" s="15" t="s">
        <v>52</v>
      </c>
    </row>
    <row r="52" spans="7:22" x14ac:dyDescent="0.2">
      <c r="O52" s="24" t="s">
        <v>101</v>
      </c>
    </row>
    <row r="53" spans="7:22" x14ac:dyDescent="0.2">
      <c r="G53" s="22" t="s">
        <v>62</v>
      </c>
      <c r="H53" s="22">
        <v>2016</v>
      </c>
      <c r="I53" s="22">
        <v>2017</v>
      </c>
      <c r="J53" s="22">
        <v>2018</v>
      </c>
      <c r="K53" s="22">
        <v>2019</v>
      </c>
      <c r="L53" s="22">
        <v>2020</v>
      </c>
      <c r="O53" s="22" t="s">
        <v>62</v>
      </c>
      <c r="P53" s="22">
        <v>2016</v>
      </c>
      <c r="Q53" s="22">
        <v>2017</v>
      </c>
      <c r="R53" s="22">
        <v>2018</v>
      </c>
      <c r="S53" s="22">
        <v>2019</v>
      </c>
      <c r="T53" s="22">
        <v>2020</v>
      </c>
      <c r="U53" s="26">
        <v>2021</v>
      </c>
      <c r="V53" s="26" t="s">
        <v>93</v>
      </c>
    </row>
    <row r="54" spans="7:22" x14ac:dyDescent="0.2">
      <c r="G54" s="20" t="s">
        <v>57</v>
      </c>
      <c r="H54" s="20">
        <v>38.6</v>
      </c>
      <c r="I54" s="20">
        <v>38.9</v>
      </c>
      <c r="J54" s="20">
        <v>39.6</v>
      </c>
      <c r="K54" s="20">
        <v>41.2</v>
      </c>
      <c r="L54" s="20">
        <v>42.9</v>
      </c>
      <c r="O54" s="20" t="s">
        <v>92</v>
      </c>
      <c r="P54" s="20">
        <v>38</v>
      </c>
      <c r="Q54" s="20">
        <v>39.5</v>
      </c>
      <c r="R54" s="20">
        <v>38.9</v>
      </c>
      <c r="S54" s="20">
        <v>41.5</v>
      </c>
      <c r="T54" s="20">
        <v>40.799999999999997</v>
      </c>
      <c r="U54" s="21">
        <v>42.5</v>
      </c>
      <c r="V54" s="21">
        <v>47.5</v>
      </c>
    </row>
    <row r="55" spans="7:22" x14ac:dyDescent="0.2">
      <c r="G55" s="20" t="s">
        <v>58</v>
      </c>
      <c r="H55" s="20">
        <v>11.6</v>
      </c>
      <c r="I55" s="20">
        <v>11.8</v>
      </c>
      <c r="J55" s="20">
        <v>12.9</v>
      </c>
      <c r="K55" s="20">
        <v>13.7</v>
      </c>
      <c r="L55" s="20">
        <v>14.1</v>
      </c>
      <c r="O55" s="20" t="s">
        <v>94</v>
      </c>
      <c r="P55" s="20">
        <v>17.5</v>
      </c>
      <c r="Q55" s="20">
        <v>19.5</v>
      </c>
      <c r="R55" s="20">
        <v>20.5</v>
      </c>
      <c r="S55" s="20">
        <v>24.5</v>
      </c>
      <c r="T55" s="20">
        <v>25</v>
      </c>
      <c r="U55" s="20">
        <v>26.1</v>
      </c>
      <c r="V55" s="20">
        <v>0</v>
      </c>
    </row>
    <row r="56" spans="7:22" x14ac:dyDescent="0.2">
      <c r="G56" s="20" t="s">
        <v>59</v>
      </c>
      <c r="H56" s="20">
        <v>17.5</v>
      </c>
      <c r="I56" s="20">
        <v>17.899999999999999</v>
      </c>
      <c r="J56" s="20">
        <v>18.399999999999999</v>
      </c>
      <c r="K56" s="20">
        <v>18.7</v>
      </c>
      <c r="L56" s="21">
        <v>19.5</v>
      </c>
      <c r="O56" s="20" t="s">
        <v>95</v>
      </c>
      <c r="P56" s="20">
        <v>25.5</v>
      </c>
      <c r="Q56" s="20">
        <v>27.3</v>
      </c>
      <c r="R56" s="20">
        <v>28</v>
      </c>
      <c r="S56" s="20">
        <v>28.5</v>
      </c>
      <c r="T56" s="21">
        <v>24.5</v>
      </c>
      <c r="U56" s="20">
        <v>23.9</v>
      </c>
      <c r="V56" s="20">
        <v>25.38</v>
      </c>
    </row>
    <row r="57" spans="7:22" x14ac:dyDescent="0.2">
      <c r="G57" s="20" t="s">
        <v>60</v>
      </c>
      <c r="H57" s="20">
        <v>18.899999999999999</v>
      </c>
      <c r="I57" s="20">
        <v>19.5</v>
      </c>
      <c r="J57" s="20">
        <v>21.5</v>
      </c>
      <c r="K57" s="20">
        <v>21.5</v>
      </c>
      <c r="L57" s="21">
        <v>22.9</v>
      </c>
      <c r="O57" s="20" t="s">
        <v>96</v>
      </c>
      <c r="P57" s="20">
        <v>21.5</v>
      </c>
      <c r="Q57" s="20">
        <v>22.7</v>
      </c>
      <c r="R57" s="20">
        <v>22.5</v>
      </c>
      <c r="S57" s="20">
        <v>23.5</v>
      </c>
      <c r="T57" s="21">
        <v>22.5</v>
      </c>
      <c r="U57" s="21">
        <v>23.9</v>
      </c>
      <c r="V57" s="20">
        <v>24.76</v>
      </c>
    </row>
    <row r="58" spans="7:22" x14ac:dyDescent="0.2">
      <c r="G58" s="20" t="s">
        <v>61</v>
      </c>
      <c r="H58" s="20">
        <v>23.5</v>
      </c>
      <c r="I58" s="20">
        <v>26.5</v>
      </c>
      <c r="J58" s="20">
        <v>26.9</v>
      </c>
      <c r="K58" s="20">
        <v>28.5</v>
      </c>
      <c r="L58" s="20">
        <v>29.5</v>
      </c>
      <c r="O58" s="20" t="s">
        <v>97</v>
      </c>
      <c r="P58" s="20">
        <v>16.8</v>
      </c>
      <c r="Q58" s="20">
        <v>16.8</v>
      </c>
      <c r="R58" s="20">
        <v>18</v>
      </c>
      <c r="S58" s="20">
        <v>18.5</v>
      </c>
      <c r="T58" s="20">
        <v>17.899999999999999</v>
      </c>
      <c r="U58" s="21">
        <v>18</v>
      </c>
      <c r="V58" s="20">
        <v>19.2</v>
      </c>
    </row>
    <row r="59" spans="7:22" x14ac:dyDescent="0.2">
      <c r="G59" s="25" t="s">
        <v>63</v>
      </c>
      <c r="H59" s="20">
        <v>18.5</v>
      </c>
      <c r="I59" s="20">
        <v>19.5</v>
      </c>
      <c r="J59" s="20">
        <v>19.5</v>
      </c>
      <c r="K59" s="20">
        <v>21</v>
      </c>
      <c r="L59" s="20">
        <v>21.5</v>
      </c>
      <c r="O59" s="20" t="s">
        <v>98</v>
      </c>
      <c r="P59" s="20">
        <v>15.5</v>
      </c>
      <c r="Q59" s="20">
        <v>15.8</v>
      </c>
      <c r="R59" s="20">
        <v>16.02</v>
      </c>
      <c r="S59" s="20">
        <v>16.5</v>
      </c>
      <c r="T59" s="21">
        <v>16.899999999999999</v>
      </c>
      <c r="U59" s="20">
        <v>17.5</v>
      </c>
      <c r="V59" s="20">
        <v>18.600000000000001</v>
      </c>
    </row>
    <row r="60" spans="7:22" x14ac:dyDescent="0.2">
      <c r="G60" s="25" t="s">
        <v>64</v>
      </c>
      <c r="H60" s="20">
        <v>23.5</v>
      </c>
      <c r="I60" s="20">
        <v>24.5</v>
      </c>
      <c r="J60" s="20">
        <v>24.5</v>
      </c>
      <c r="K60" s="20">
        <v>25</v>
      </c>
      <c r="L60" s="20">
        <v>25.6</v>
      </c>
      <c r="O60" s="21" t="s">
        <v>99</v>
      </c>
      <c r="P60" s="20">
        <v>19.5</v>
      </c>
      <c r="Q60" s="20">
        <v>21.9</v>
      </c>
      <c r="R60" s="20">
        <v>21</v>
      </c>
      <c r="S60" s="20">
        <v>22.9</v>
      </c>
      <c r="T60" s="20">
        <v>23.4</v>
      </c>
      <c r="U60" s="21">
        <v>23.8</v>
      </c>
      <c r="V60" s="20">
        <v>25.5</v>
      </c>
    </row>
    <row r="61" spans="7:22" x14ac:dyDescent="0.2">
      <c r="G61" s="25" t="s">
        <v>65</v>
      </c>
      <c r="H61" s="21">
        <v>33.5</v>
      </c>
      <c r="I61" s="21">
        <v>35</v>
      </c>
      <c r="J61" s="21">
        <v>35.5</v>
      </c>
      <c r="K61" s="21">
        <v>36</v>
      </c>
      <c r="L61" s="21">
        <v>37</v>
      </c>
      <c r="O61" s="21" t="s">
        <v>100</v>
      </c>
      <c r="P61" s="21">
        <v>26.9</v>
      </c>
      <c r="Q61" s="21">
        <v>26.7</v>
      </c>
      <c r="R61" s="21">
        <v>26.3</v>
      </c>
      <c r="S61" s="21">
        <v>27.5</v>
      </c>
      <c r="T61" s="21">
        <v>26.7</v>
      </c>
      <c r="U61" s="20">
        <v>27.3</v>
      </c>
      <c r="V61" s="20">
        <v>27.5</v>
      </c>
    </row>
    <row r="63" spans="7:22" x14ac:dyDescent="0.2">
      <c r="G63" s="31" t="s">
        <v>72</v>
      </c>
      <c r="H63" s="31"/>
      <c r="I63" s="31"/>
      <c r="J63" s="31"/>
      <c r="K63" s="31"/>
    </row>
    <row r="78" spans="9:10" x14ac:dyDescent="0.2">
      <c r="I78" t="s">
        <v>62</v>
      </c>
      <c r="J78" t="s">
        <v>71</v>
      </c>
    </row>
    <row r="79" spans="9:10" x14ac:dyDescent="0.2">
      <c r="I79">
        <v>2005</v>
      </c>
      <c r="J79">
        <v>6995</v>
      </c>
    </row>
    <row r="80" spans="9:10" x14ac:dyDescent="0.2">
      <c r="I80">
        <v>2006</v>
      </c>
      <c r="J80">
        <v>7516</v>
      </c>
    </row>
    <row r="81" spans="9:10" x14ac:dyDescent="0.2">
      <c r="I81">
        <v>2007</v>
      </c>
      <c r="J81">
        <v>7701</v>
      </c>
    </row>
    <row r="82" spans="9:10" x14ac:dyDescent="0.2">
      <c r="I82">
        <v>2008</v>
      </c>
      <c r="J82">
        <v>7812.5</v>
      </c>
    </row>
    <row r="83" spans="9:10" x14ac:dyDescent="0.2">
      <c r="I83">
        <v>2009</v>
      </c>
      <c r="J83">
        <v>7810.3</v>
      </c>
    </row>
    <row r="84" spans="9:10" x14ac:dyDescent="0.2">
      <c r="I84">
        <v>2010</v>
      </c>
      <c r="J84">
        <v>7809.9</v>
      </c>
    </row>
    <row r="85" spans="9:10" x14ac:dyDescent="0.2">
      <c r="I85">
        <v>2011</v>
      </c>
      <c r="J85">
        <v>8005.5</v>
      </c>
    </row>
    <row r="86" spans="9:10" x14ac:dyDescent="0.2">
      <c r="I86">
        <v>2012</v>
      </c>
      <c r="J86">
        <v>8069.6</v>
      </c>
    </row>
    <row r="87" spans="9:10" x14ac:dyDescent="0.2">
      <c r="I87">
        <v>2013</v>
      </c>
      <c r="J87">
        <v>8250.6</v>
      </c>
    </row>
    <row r="88" spans="9:10" x14ac:dyDescent="0.2">
      <c r="I88">
        <v>2014</v>
      </c>
      <c r="J88">
        <v>8205.6</v>
      </c>
    </row>
    <row r="89" spans="9:10" x14ac:dyDescent="0.2">
      <c r="I89">
        <v>2015</v>
      </c>
      <c r="J89">
        <v>8199.5</v>
      </c>
    </row>
    <row r="90" spans="9:10" x14ac:dyDescent="0.2">
      <c r="I90">
        <v>2016</v>
      </c>
      <c r="J90">
        <v>8479.5</v>
      </c>
    </row>
    <row r="91" spans="9:10" x14ac:dyDescent="0.2">
      <c r="I91">
        <v>2017</v>
      </c>
      <c r="J91">
        <v>9004.5</v>
      </c>
    </row>
    <row r="92" spans="9:10" x14ac:dyDescent="0.2">
      <c r="I92">
        <v>2018</v>
      </c>
      <c r="J92">
        <v>9391.81</v>
      </c>
    </row>
    <row r="93" spans="9:10" x14ac:dyDescent="0.2">
      <c r="I93">
        <v>2019</v>
      </c>
      <c r="J93">
        <v>9742.5</v>
      </c>
    </row>
    <row r="94" spans="9:10" x14ac:dyDescent="0.2">
      <c r="I94">
        <v>2020</v>
      </c>
      <c r="J94">
        <v>10141.5</v>
      </c>
    </row>
    <row r="95" spans="9:10" x14ac:dyDescent="0.2">
      <c r="I95" s="23" t="s">
        <v>67</v>
      </c>
      <c r="J95">
        <v>10413</v>
      </c>
    </row>
    <row r="96" spans="9:10" x14ac:dyDescent="0.2">
      <c r="I96" s="23" t="s">
        <v>68</v>
      </c>
      <c r="J96">
        <v>10742</v>
      </c>
    </row>
    <row r="97" spans="9:10" x14ac:dyDescent="0.2">
      <c r="I97" s="23" t="s">
        <v>69</v>
      </c>
      <c r="J97">
        <v>10961.5</v>
      </c>
    </row>
    <row r="98" spans="9:10" x14ac:dyDescent="0.2">
      <c r="I98" s="23" t="s">
        <v>70</v>
      </c>
      <c r="J98">
        <v>11450</v>
      </c>
    </row>
  </sheetData>
  <mergeCells count="4">
    <mergeCell ref="B7:B8"/>
    <mergeCell ref="C7:C8"/>
    <mergeCell ref="D7:O7"/>
    <mergeCell ref="G63:K63"/>
  </mergeCells>
  <conditionalFormatting sqref="B7:B8">
    <cfRule type="expression" dxfId="2" priority="1">
      <formula>A1&lt;&gt;IV65000</formula>
    </cfRule>
  </conditionalFormatting>
  <conditionalFormatting sqref="C7:C8">
    <cfRule type="expression" dxfId="1" priority="2">
      <formula>A1&lt;&gt;IV65000</formula>
    </cfRule>
  </conditionalFormatting>
  <conditionalFormatting sqref="D7:O7">
    <cfRule type="expression" dxfId="0" priority="3">
      <formula>A1&lt;&gt;IV65000</formula>
    </cfRule>
  </conditionalFormatting>
  <hyperlinks>
    <hyperlink ref="B43" r:id="rId1" xr:uid="{00000000-0004-0000-0000-000000000000}"/>
    <hyperlink ref="G43" r:id="rId2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7FF0-6126-421F-BCBD-9559988DEF83}">
  <sheetPr>
    <tabColor rgb="FF92D050"/>
  </sheetPr>
  <dimension ref="O15:P66"/>
  <sheetViews>
    <sheetView topLeftCell="A31" workbookViewId="0">
      <selection activeCell="O58" sqref="O58:P66"/>
    </sheetView>
  </sheetViews>
  <sheetFormatPr defaultRowHeight="12.75" x14ac:dyDescent="0.2"/>
  <cols>
    <col min="15" max="15" width="23.7109375" bestFit="1" customWidth="1"/>
  </cols>
  <sheetData>
    <row r="15" spans="15:16" x14ac:dyDescent="0.2">
      <c r="O15" t="s">
        <v>74</v>
      </c>
      <c r="P15">
        <v>20.5</v>
      </c>
    </row>
    <row r="16" spans="15:16" x14ac:dyDescent="0.2">
      <c r="O16" t="s">
        <v>75</v>
      </c>
      <c r="P16">
        <v>14.7</v>
      </c>
    </row>
    <row r="17" spans="15:16" x14ac:dyDescent="0.2">
      <c r="O17" t="s">
        <v>76</v>
      </c>
      <c r="P17">
        <v>9.6999999999999993</v>
      </c>
    </row>
    <row r="18" spans="15:16" x14ac:dyDescent="0.2">
      <c r="O18" t="s">
        <v>77</v>
      </c>
      <c r="P18">
        <v>8</v>
      </c>
    </row>
    <row r="19" spans="15:16" x14ac:dyDescent="0.2">
      <c r="O19" t="s">
        <v>78</v>
      </c>
      <c r="P19">
        <v>7.8</v>
      </c>
    </row>
    <row r="20" spans="15:16" x14ac:dyDescent="0.2">
      <c r="O20" t="s">
        <v>79</v>
      </c>
      <c r="P20">
        <v>6.6</v>
      </c>
    </row>
    <row r="21" spans="15:16" x14ac:dyDescent="0.2">
      <c r="O21" t="s">
        <v>80</v>
      </c>
      <c r="P21">
        <v>6.4</v>
      </c>
    </row>
    <row r="22" spans="15:16" x14ac:dyDescent="0.2">
      <c r="O22" t="s">
        <v>81</v>
      </c>
      <c r="P22">
        <v>6.3</v>
      </c>
    </row>
    <row r="23" spans="15:16" x14ac:dyDescent="0.2">
      <c r="O23" t="s">
        <v>82</v>
      </c>
      <c r="P23">
        <v>6.2</v>
      </c>
    </row>
    <row r="24" spans="15:16" x14ac:dyDescent="0.2">
      <c r="O24" t="s">
        <v>83</v>
      </c>
      <c r="P24">
        <v>4.8</v>
      </c>
    </row>
    <row r="25" spans="15:16" x14ac:dyDescent="0.2">
      <c r="O25" t="s">
        <v>84</v>
      </c>
      <c r="P25">
        <v>4.5999999999999996</v>
      </c>
    </row>
    <row r="26" spans="15:16" x14ac:dyDescent="0.2">
      <c r="O26" t="s">
        <v>85</v>
      </c>
      <c r="P26">
        <v>4.4000000000000004</v>
      </c>
    </row>
    <row r="58" spans="15:16" x14ac:dyDescent="0.2">
      <c r="O58" t="s">
        <v>84</v>
      </c>
      <c r="P58">
        <v>14.6</v>
      </c>
    </row>
    <row r="59" spans="15:16" x14ac:dyDescent="0.2">
      <c r="O59" t="s">
        <v>73</v>
      </c>
      <c r="P59">
        <v>14.2</v>
      </c>
    </row>
    <row r="60" spans="15:16" x14ac:dyDescent="0.2">
      <c r="O60" t="s">
        <v>86</v>
      </c>
      <c r="P60">
        <v>8.1</v>
      </c>
    </row>
    <row r="61" spans="15:16" x14ac:dyDescent="0.2">
      <c r="O61" t="s">
        <v>87</v>
      </c>
      <c r="P61">
        <v>7.9</v>
      </c>
    </row>
    <row r="62" spans="15:16" x14ac:dyDescent="0.2">
      <c r="O62" t="s">
        <v>88</v>
      </c>
      <c r="P62">
        <v>6.3</v>
      </c>
    </row>
    <row r="63" spans="15:16" x14ac:dyDescent="0.2">
      <c r="O63" t="s">
        <v>75</v>
      </c>
      <c r="P63">
        <v>5.5</v>
      </c>
    </row>
    <row r="64" spans="15:16" x14ac:dyDescent="0.2">
      <c r="O64" t="s">
        <v>89</v>
      </c>
      <c r="P64">
        <v>5</v>
      </c>
    </row>
    <row r="65" spans="15:16" x14ac:dyDescent="0.2">
      <c r="O65" t="s">
        <v>90</v>
      </c>
      <c r="P65">
        <v>4.4000000000000004</v>
      </c>
    </row>
    <row r="66" spans="15:16" x14ac:dyDescent="0.2">
      <c r="O66" t="s">
        <v>91</v>
      </c>
      <c r="P66">
        <v>4.0999999999999996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Intenacional data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Raduta kirill</cp:lastModifiedBy>
  <dcterms:created xsi:type="dcterms:W3CDTF">2022-02-11T22:12:45Z</dcterms:created>
  <dcterms:modified xsi:type="dcterms:W3CDTF">2022-02-27T17:03:23Z</dcterms:modified>
</cp:coreProperties>
</file>