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6405"/>
  <workbookPr autoCompressPictures="0"/>
  <bookViews>
    <workbookView xWindow="0" yWindow="0" windowWidth="28800" windowHeight="16560"/>
  </bookViews>
  <sheets>
    <sheet name="The Questionnaire" sheetId="1" r:id="rId1"/>
    <sheet name="About CCAI" sheetId="2" r:id="rId2"/>
    <sheet name="CCAI result" sheetId="4" r:id="rId3"/>
    <sheet name="SENDING the questionnaire back" sheetId="5"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<sst xmlns="http://schemas.openxmlformats.org/spreadsheetml/2006/main" count="487" uniqueCount="364">
  <si>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</si>
  <si>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</si>
  <si>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</si>
  <si>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</si>
  <si>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</si>
  <si>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</si>
  <si>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</si>
  <si>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</si>
  <si>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</si>
  <si>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</si>
  <si>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</si>
  <si>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</si>
  <si>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</si>
  <si>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</si>
  <si>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</si>
  <si>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</si>
  <si>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</si>
  <si>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</si>
  <si>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</si>
  <si>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</si>
  <si>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</si>
  <si>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</si>
  <si>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</si>
  <si>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</si>
  <si>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</si>
  <si>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</si>
  <si>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</si>
  <si>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</si>
  <si>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</si>
  <si>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</si>
  <si>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</si>
  <si>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</si>
  <si>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</si>
  <si>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</si>
  <si>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</si>
  <si>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</si>
  <si>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</si>
  <si>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</si>
  <si>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</si>
  <si>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</si>
  <si>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</si>
  <si>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</si>
  <si>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</si>
  <si>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</si>
  <si>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</si>
  <si>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</si>
  <si>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</si>
  <si>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</si>
  <si>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</si>
  <si>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</si>
  <si>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</si>
  <si>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</si>
  <si>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</si>
  <si>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</si>
  <si>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</si>
  <si>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</si>
  <si>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</si>
  <si>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</si>
  <si>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</si>
  <si>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</si>
  <si>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</si>
  <si>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</si>
  <si>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</si>
  <si>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</si>
  <si>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</si>
  <si>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</si>
  <si>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</si>
  <si>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</si>
  <si>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</si>
  <si>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</si>
  <si>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</si>
  <si>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</si>
  <si>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</si>
  <si>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</si>
  <si>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</si>
  <si>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</si>
  <si>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</si>
  <si>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</si>
  <si>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</si>
  <si>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</si>
  <si>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</si>
  <si>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</si>
  <si>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</si>
  <si>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</si>
  <si>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</si>
  <si>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</si>
  <si>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</si>
  <si>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</si>
  <si>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</si>
  <si>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</si>
  <si>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</si>
  <si>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</si>
  <si>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</si>
  <si>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</si>
  <si>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</si>
  <si>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</si>
  <si>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</si>
  <si>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</si>
  <si>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</si>
  <si>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</si>
  <si>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</si>
  <si>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</si>
  <si>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</si>
  <si>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</si>
  <si>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</si>
  <si>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</si>
  <si>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</si>
  <si>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</si>
  <si>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</si>
  <si>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</si>
  <si>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</si>
  <si>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</si>
  <si>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</si>
  <si>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</si>
  <si>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</si>
  <si>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</si>
  <si>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</si>
  <si>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</si>
  <si>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</si>
  <si>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</si>
  <si>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</si>
  <si>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</si>
  <si>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</si>
  <si>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</si>
  <si>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</si>
  <si>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</si>
  <si>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</si>
  <si>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</si>
  <si>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</si>
  <si>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</si>
  <si>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</si>
  <si>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</si>
  <si>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</si>
  <si>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</si>
  <si>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</si>
  <si>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</si>
  <si>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</si>
  <si>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</si>
  <si>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</si>
  <si>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</si>
  <si>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</si>
  <si>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</si>
  <si>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</si>
  <si>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</si>
  <si>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</si>
  <si>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</si>
  <si>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</si>
  <si>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</si>
  <si>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</si>
  <si>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</si>
  <si>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</si>
  <si>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</si>
  <si>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</si>
  <si>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</si>
  <si>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</si>
  <si>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</si>
  <si>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</si>
  <si>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</si>
  <si>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</si>
  <si>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</si>
  <si>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</si>
  <si>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</si>
  <si>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</si>
  <si>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</si>
  <si>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</si>
  <si>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</si>
  <si>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</si>
  <si>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</si>
  <si>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</si>
  <si>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</si>
  <si>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</si>
  <si>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</si>
  <si>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</si>
  <si>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</si>
  <si>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</si>
  <si>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</si>
  <si>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</si>
  <si>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</si>
  <si>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</si>
  <si>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</si>
  <si>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</si>
  <si>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</si>
  <si>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</si>
  <si>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</si>
  <si>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</si>
  <si>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</si>
  <si>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</si>
  <si>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</si>
  <si>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</si>
  <si>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</si>
  <si>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</si>
  <si>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</si>
  <si>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</si>
  <si>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</si>
  <si>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</si>
  <si>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</si>
  <si>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</si>
  <si>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</si>
  <si>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</si>
  <si>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</si>
  <si>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</si>
  <si>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</si>
  <si>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</si>
  <si>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</si>
  <si>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</si>
  <si>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</si>
  <si>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</si>
  <si>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</si>
  <si>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</si>
  <si>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</si>
  <si>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</si>
  <si>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</si>
  <si>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</si>
  <si>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</si>
  <si>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</si>
  <si>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</si>
  <si>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</si>
  <si>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</si>
  <si>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</si>
  <si>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</si>
  <si>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</si>
  <si>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</si>
  <si>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</si>
  <si>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</si>
  <si>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</si>
  <si>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</si>
  <si>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</si>
  <si>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</si>
  <si>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</si>
  <si>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</si>
  <si>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</si>
  <si>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</si>
  <si>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</si>
  <si>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</si>
  <si>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</si>
  <si>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</si>
  <si>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</si>
  <si>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</si>
  <si>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</si>
  <si>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</si>
  <si>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</si>
  <si>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</si>
  <si>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</si>
  <si>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</si>
  <si>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</si>
  <si>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</si>
  <si>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</si>
  <si>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</si>
  <si>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</si>
  <si>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</si>
  <si>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</si>
  <si>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</si>
  <si>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</si>
  <si>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</si>
  <si>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</si>
  <si>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</si>
  <si>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</si>
  <si>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</si>
  <si>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</si>
  <si>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</si>
  <si>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</si>
  <si>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</si>
  <si>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</si>
  <si>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</si>
  <si>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</si>
  <si>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</si>
  <si>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</si>
  <si>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</si>
  <si>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</si>
  <si>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</si>
  <si>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</si>
  <si>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</si>
  <si>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</si>
  <si>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</si>
  <si>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</si>
  <si>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</si>
  <si>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</si>
  <si>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</si>
  <si>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</si>
  <si>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</si>
  <si>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</si>
  <si>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</si>
  <si>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</si>
  <si>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</si>
  <si>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</si>
  <si>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</si>
  <si>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</si>
  <si>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</si>
  <si>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</si>
  <si>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</si>
  <si>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</si>
  <si>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</si>
  <si>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</si>
  <si>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</si>
  <si>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</si>
  <si>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</si>
  <si>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</si>
  <si>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</si>
  <si>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</si>
  <si>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</si>
  <si>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</si>
  <si>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</si>
  <si>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</si>
  <si>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</si>
  <si>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</si>
  <si>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</si>
  <si>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</si>
  <si>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</si>
  <si>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</si>
  <si>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</si>
  <si>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</si>
  <si>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</si>
  <si>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</si>
  <si>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</si>
  <si>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</si>
  <si>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</si>
  <si>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</si>
  <si>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</si>
  <si>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</si>
  <si>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</si>
  <si>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</si>
  <si>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</si>
  <si>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</si>
  <si>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</si>
  <si>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</si>
  <si>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</si>
  <si>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</si>
  <si>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</si>
  <si>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</si>
  <si>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</si>
  <si>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</si>
  <si>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</si>
  <si>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</si>
  <si>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</si>
  <si>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</si>
  <si>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</si>
  <si>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</si>
  <si>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</si>
  <si>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</si>
  <si>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</si>
  <si>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</si>
  <si>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</si>
  <si>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</si>
  <si>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</si>
  <si>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</si>
  <si>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</si>
  <si>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</si>
  <si>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</si>
  <si>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</si>
  <si>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</si>
  <si>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</si>
  <si>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</si>
  <si>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</si>
  <si>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</si>
  <si>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</si>
  <si>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</si>
  <si>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</si>
  <si>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</si>
  <si>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</si>
  <si>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 xml:space="preserve">Coruption </t>
  </si>
  <si>
    <t xml:space="preserve">Beer and wine </t>
  </si>
  <si>
    <t>not open minded country</t>
  </si>
  <si>
    <t xml:space="preserve">Definitely the salaray of some occupational groups as Police offiserc, teacher, Doctors  etc. They deserve more than they actually get. </t>
  </si>
  <si>
    <t>some historical places and ski areas. But most of the time I am traveling abroad.</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</si>
</sst>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B1:AF235"/>
  <sheetViews>
    <sheetView tabSelected="1" topLeftCell="B90" zoomScale="125" zoomScaleNormal="125" zoomScalePageLayoutView="125" workbookViewId="0">
      <selection activeCell="D101" sqref="D101:K102"/>
    </sheetView>
  </sheetViews>
  <sheetFormatPr baseColWidth="10" defaultColWidth="8.83203125" defaultRowHeight="18" x14ac:dyDescent="0"/>
  <cols>
    <col min="1" max="1" width="8.83203125" style="18"/>
    <col min="2" max="2" width="5.5" style="19" customWidth="1"/>
    <col min="3" max="3" width="110.83203125" style="20" customWidth="1"/>
    <col min="4" max="4" width="24.5" style="19" customWidth="1"/>
    <col min="5" max="26" width="8.83203125" style="18"/>
    <col min="27" max="27" width="20" style="18" bestFit="1" customWidth="1"/>
    <col min="28" max="28" width="8.83203125" style="18"/>
    <col min="29" max="29" width="10.1640625" style="18" bestFit="1" customWidth="1"/>
    <col min="30" max="30" width="4.5" style="18" bestFit="1" customWidth="1"/>
    <col min="31" max="31" width="18.83203125" style="18" bestFit="1" customWidth="1"/>
    <col min="32" max="32" width="27.5" style="18" bestFit="1" customWidth="1"/>
    <col min="33" max="16384" width="8.83203125" style="18"/>
  </cols>
  <sheetData>
    <row r="1" spans="2:4" ht="19" thickBot="1"/>
    <row r="2" spans="2:4" ht="19" thickBot="1">
      <c r="B2" s="136" t="s">
        <v>268</v>
      </c>
      <c r="C2" s="137"/>
      <c r="D2" s="138"/>
    </row>
    <row r="3" spans="2:4" ht="18" customHeight="1">
      <c r="B3" s="124" t="s">
        <v>269</v>
      </c>
      <c r="C3" s="125"/>
      <c r="D3" s="126"/>
    </row>
    <row r="4" spans="2:4">
      <c r="B4" s="124"/>
      <c r="C4" s="125"/>
      <c r="D4" s="126"/>
    </row>
    <row r="5" spans="2:4">
      <c r="B5" s="124"/>
      <c r="C5" s="125"/>
      <c r="D5" s="126"/>
    </row>
    <row r="6" spans="2:4">
      <c r="B6" s="124"/>
      <c r="C6" s="125"/>
      <c r="D6" s="126"/>
    </row>
    <row r="7" spans="2:4">
      <c r="B7" s="124"/>
      <c r="C7" s="125"/>
      <c r="D7" s="126"/>
    </row>
    <row r="8" spans="2:4" ht="19" thickBot="1">
      <c r="B8" s="127"/>
      <c r="C8" s="128"/>
      <c r="D8" s="129"/>
    </row>
    <row r="9" spans="2:4" ht="19" thickBot="1"/>
    <row r="10" spans="2:4" ht="19" thickBot="1">
      <c r="B10" s="136" t="s">
        <v>267</v>
      </c>
      <c r="C10" s="137"/>
      <c r="D10" s="138"/>
    </row>
    <row r="11" spans="2:4" ht="18" customHeight="1">
      <c r="B11" s="121" t="s">
        <v>287</v>
      </c>
      <c r="C11" s="122"/>
      <c r="D11" s="123"/>
    </row>
    <row r="12" spans="2:4">
      <c r="B12" s="124"/>
      <c r="C12" s="125"/>
      <c r="D12" s="126"/>
    </row>
    <row r="13" spans="2:4">
      <c r="B13" s="124"/>
      <c r="C13" s="125"/>
      <c r="D13" s="126"/>
    </row>
    <row r="14" spans="2:4">
      <c r="B14" s="124"/>
      <c r="C14" s="125"/>
      <c r="D14" s="126"/>
    </row>
    <row r="15" spans="2:4" ht="19" thickBot="1">
      <c r="B15" s="127"/>
      <c r="C15" s="128"/>
      <c r="D15" s="129"/>
    </row>
    <row r="16" spans="2:4" ht="19" thickBot="1">
      <c r="B16" s="21"/>
      <c r="C16" s="21"/>
      <c r="D16" s="21"/>
    </row>
    <row r="17" spans="2:4" ht="19" thickBot="1">
      <c r="B17" s="139" t="s">
        <v>271</v>
      </c>
      <c r="C17" s="140"/>
      <c r="D17" s="141"/>
    </row>
    <row r="18" spans="2:4" ht="18.75" customHeight="1">
      <c r="B18" s="121" t="s">
        <v>316</v>
      </c>
      <c r="C18" s="122"/>
      <c r="D18" s="123"/>
    </row>
    <row r="19" spans="2:4">
      <c r="B19" s="124"/>
      <c r="C19" s="125"/>
      <c r="D19" s="126"/>
    </row>
    <row r="20" spans="2:4">
      <c r="B20" s="124"/>
      <c r="C20" s="125"/>
      <c r="D20" s="126"/>
    </row>
    <row r="21" spans="2:4" ht="19" thickBot="1">
      <c r="B21" s="127"/>
      <c r="C21" s="128"/>
      <c r="D21" s="129"/>
    </row>
    <row r="22" spans="2:4" ht="19" thickBot="1">
      <c r="B22" s="21"/>
      <c r="C22" s="21"/>
      <c r="D22" s="21"/>
    </row>
    <row r="23" spans="2:4" ht="18" customHeight="1" thickBot="1">
      <c r="B23" s="139" t="s">
        <v>270</v>
      </c>
      <c r="C23" s="140"/>
      <c r="D23" s="141"/>
    </row>
    <row r="24" spans="2:4" ht="18" customHeight="1">
      <c r="B24" s="121" t="s">
        <v>317</v>
      </c>
      <c r="C24" s="142"/>
      <c r="D24" s="143"/>
    </row>
    <row r="25" spans="2:4" ht="18" customHeight="1">
      <c r="B25" s="144"/>
      <c r="C25" s="145"/>
      <c r="D25" s="146"/>
    </row>
    <row r="26" spans="2:4" ht="18" customHeight="1" thickBot="1">
      <c r="B26" s="147"/>
      <c r="C26" s="148"/>
      <c r="D26" s="149"/>
    </row>
    <row r="27" spans="2:4" ht="18" customHeight="1" thickBot="1">
      <c r="B27" s="22"/>
      <c r="C27" s="22"/>
      <c r="D27" s="22"/>
    </row>
    <row r="28" spans="2:4" ht="19" thickBot="1">
      <c r="B28" s="136" t="s">
        <v>318</v>
      </c>
      <c r="C28" s="137"/>
      <c r="D28" s="138"/>
    </row>
    <row r="29" spans="2:4" ht="19" thickBot="1">
      <c r="B29" s="23"/>
      <c r="C29" s="23"/>
      <c r="D29" s="23"/>
    </row>
    <row r="30" spans="2:4" ht="19" thickBot="1">
      <c r="B30" s="130" t="s">
        <v>56</v>
      </c>
      <c r="C30" s="131"/>
      <c r="D30" s="73" t="s">
        <v>319</v>
      </c>
    </row>
    <row r="31" spans="2:4">
      <c r="B31" s="28">
        <v>1</v>
      </c>
      <c r="C31" s="29" t="s">
        <v>57</v>
      </c>
      <c r="D31" s="38" t="s">
        <v>60</v>
      </c>
    </row>
    <row r="32" spans="2:4">
      <c r="B32" s="30">
        <v>2</v>
      </c>
      <c r="C32" s="31" t="s">
        <v>58</v>
      </c>
      <c r="D32" s="39" t="s">
        <v>63</v>
      </c>
    </row>
    <row r="33" spans="2:32">
      <c r="B33" s="30">
        <v>3</v>
      </c>
      <c r="C33" s="31" t="s">
        <v>59</v>
      </c>
      <c r="D33" s="39" t="s">
        <v>141</v>
      </c>
    </row>
    <row r="34" spans="2:32">
      <c r="B34" s="30">
        <v>4</v>
      </c>
      <c r="C34" s="31" t="s">
        <v>357</v>
      </c>
      <c r="D34" s="39" t="s">
        <v>70</v>
      </c>
    </row>
    <row r="35" spans="2:32" ht="19" thickBot="1">
      <c r="B35" s="32">
        <v>5</v>
      </c>
      <c r="C35" s="33" t="s">
        <v>274</v>
      </c>
      <c r="D35" s="40" t="s">
        <v>69</v>
      </c>
    </row>
    <row r="36" spans="2:32" ht="19" thickBot="1"/>
    <row r="37" spans="2:32" ht="19" thickBot="1">
      <c r="B37" s="132" t="s">
        <v>272</v>
      </c>
      <c r="C37" s="133"/>
      <c r="D37" s="79" t="s">
        <v>319</v>
      </c>
    </row>
    <row r="38" spans="2:32" ht="19" thickBot="1">
      <c r="B38" s="120" t="s">
        <v>273</v>
      </c>
      <c r="C38" s="120"/>
      <c r="D38" s="120"/>
    </row>
    <row r="39" spans="2:32">
      <c r="B39" s="25">
        <v>6</v>
      </c>
      <c r="C39" s="34" t="s">
        <v>0</v>
      </c>
      <c r="D39" s="8" t="s">
        <v>51</v>
      </c>
    </row>
    <row r="40" spans="2:32">
      <c r="B40" s="26">
        <v>7</v>
      </c>
      <c r="C40" s="35" t="s">
        <v>1</v>
      </c>
      <c r="D40" s="9" t="s">
        <v>52</v>
      </c>
      <c r="AA40" s="18" t="s">
        <v>50</v>
      </c>
      <c r="AB40" s="18" t="s">
        <v>60</v>
      </c>
      <c r="AC40" s="18" t="s">
        <v>62</v>
      </c>
      <c r="AD40" s="18" t="s">
        <v>68</v>
      </c>
      <c r="AE40" s="18" t="s">
        <v>70</v>
      </c>
      <c r="AF40" s="24" t="s">
        <v>74</v>
      </c>
    </row>
    <row r="41" spans="2:32">
      <c r="B41" s="26">
        <v>8</v>
      </c>
      <c r="C41" s="35" t="s">
        <v>2</v>
      </c>
      <c r="D41" s="9" t="s">
        <v>50</v>
      </c>
      <c r="AA41" s="18" t="s">
        <v>51</v>
      </c>
      <c r="AB41" s="18" t="s">
        <v>61</v>
      </c>
      <c r="AC41" s="18" t="s">
        <v>63</v>
      </c>
      <c r="AD41" s="18" t="s">
        <v>69</v>
      </c>
      <c r="AE41" s="18" t="s">
        <v>71</v>
      </c>
      <c r="AF41" s="24" t="s">
        <v>75</v>
      </c>
    </row>
    <row r="42" spans="2:32">
      <c r="B42" s="26">
        <v>9</v>
      </c>
      <c r="C42" s="35" t="s">
        <v>3</v>
      </c>
      <c r="D42" s="9" t="s">
        <v>51</v>
      </c>
      <c r="AA42" s="18" t="s">
        <v>52</v>
      </c>
      <c r="AC42" s="18" t="s">
        <v>64</v>
      </c>
      <c r="AE42" s="18" t="s">
        <v>72</v>
      </c>
      <c r="AF42" s="24" t="s">
        <v>76</v>
      </c>
    </row>
    <row r="43" spans="2:32">
      <c r="B43" s="26">
        <v>10</v>
      </c>
      <c r="C43" s="35" t="s">
        <v>4</v>
      </c>
      <c r="D43" s="9" t="s">
        <v>53</v>
      </c>
      <c r="AA43" s="18" t="s">
        <v>53</v>
      </c>
      <c r="AC43" s="18" t="s">
        <v>65</v>
      </c>
      <c r="AE43" s="18" t="s">
        <v>73</v>
      </c>
      <c r="AF43" s="24" t="s">
        <v>77</v>
      </c>
    </row>
    <row r="44" spans="2:32">
      <c r="B44" s="26">
        <v>11</v>
      </c>
      <c r="C44" s="35" t="s">
        <v>5</v>
      </c>
      <c r="D44" s="9" t="s">
        <v>52</v>
      </c>
      <c r="AA44" s="18" t="s">
        <v>54</v>
      </c>
      <c r="AC44" s="18" t="s">
        <v>66</v>
      </c>
      <c r="AF44" s="24" t="s">
        <v>78</v>
      </c>
    </row>
    <row r="45" spans="2:32">
      <c r="B45" s="26">
        <v>12</v>
      </c>
      <c r="C45" s="35" t="s">
        <v>6</v>
      </c>
      <c r="D45" s="9" t="s">
        <v>51</v>
      </c>
      <c r="AA45" s="18" t="s">
        <v>55</v>
      </c>
      <c r="AC45" s="18" t="s">
        <v>67</v>
      </c>
      <c r="AF45" s="24" t="s">
        <v>79</v>
      </c>
    </row>
    <row r="46" spans="2:32">
      <c r="B46" s="26">
        <v>13</v>
      </c>
      <c r="C46" s="35" t="s">
        <v>7</v>
      </c>
      <c r="D46" s="9" t="s">
        <v>50</v>
      </c>
      <c r="AF46" s="24" t="s">
        <v>80</v>
      </c>
    </row>
    <row r="47" spans="2:32">
      <c r="B47" s="26">
        <v>14</v>
      </c>
      <c r="C47" s="35" t="s">
        <v>8</v>
      </c>
      <c r="D47" s="9" t="s">
        <v>51</v>
      </c>
      <c r="AF47" s="24" t="s">
        <v>81</v>
      </c>
    </row>
    <row r="48" spans="2:32" ht="18" customHeight="1">
      <c r="B48" s="26">
        <v>15</v>
      </c>
      <c r="C48" s="35" t="s">
        <v>9</v>
      </c>
      <c r="D48" s="9" t="s">
        <v>51</v>
      </c>
      <c r="AF48" s="24" t="s">
        <v>82</v>
      </c>
    </row>
    <row r="49" spans="2:32">
      <c r="B49" s="26">
        <v>16</v>
      </c>
      <c r="C49" s="35" t="s">
        <v>10</v>
      </c>
      <c r="D49" s="9" t="s">
        <v>52</v>
      </c>
      <c r="AF49" s="24" t="s">
        <v>83</v>
      </c>
    </row>
    <row r="50" spans="2:32">
      <c r="B50" s="26">
        <v>17</v>
      </c>
      <c r="C50" s="35" t="s">
        <v>11</v>
      </c>
      <c r="D50" s="9" t="s">
        <v>50</v>
      </c>
      <c r="AF50" s="24" t="s">
        <v>84</v>
      </c>
    </row>
    <row r="51" spans="2:32">
      <c r="B51" s="26">
        <v>18</v>
      </c>
      <c r="C51" s="35" t="s">
        <v>12</v>
      </c>
      <c r="D51" s="9" t="s">
        <v>50</v>
      </c>
      <c r="AF51" s="24" t="s">
        <v>85</v>
      </c>
    </row>
    <row r="52" spans="2:32">
      <c r="B52" s="26">
        <v>19</v>
      </c>
      <c r="C52" s="35" t="s">
        <v>13</v>
      </c>
      <c r="D52" s="9" t="s">
        <v>52</v>
      </c>
      <c r="AF52" s="24" t="s">
        <v>86</v>
      </c>
    </row>
    <row r="53" spans="2:32">
      <c r="B53" s="26">
        <v>20</v>
      </c>
      <c r="C53" s="35" t="s">
        <v>14</v>
      </c>
      <c r="D53" s="9" t="s">
        <v>51</v>
      </c>
      <c r="AF53" s="24" t="s">
        <v>87</v>
      </c>
    </row>
    <row r="54" spans="2:32" ht="36">
      <c r="B54" s="26">
        <v>21</v>
      </c>
      <c r="C54" s="36" t="s">
        <v>15</v>
      </c>
      <c r="D54" s="9" t="s">
        <v>51</v>
      </c>
      <c r="AF54" s="24" t="s">
        <v>88</v>
      </c>
    </row>
    <row r="55" spans="2:32" ht="18" customHeight="1">
      <c r="B55" s="26">
        <v>22</v>
      </c>
      <c r="C55" s="35" t="s">
        <v>49</v>
      </c>
      <c r="D55" s="9" t="s">
        <v>54</v>
      </c>
      <c r="AF55" s="24" t="s">
        <v>89</v>
      </c>
    </row>
    <row r="56" spans="2:32">
      <c r="B56" s="26">
        <v>23</v>
      </c>
      <c r="C56" s="35" t="s">
        <v>16</v>
      </c>
      <c r="D56" s="9" t="s">
        <v>50</v>
      </c>
      <c r="AF56" s="24" t="s">
        <v>90</v>
      </c>
    </row>
    <row r="57" spans="2:32">
      <c r="B57" s="26">
        <v>24</v>
      </c>
      <c r="C57" s="35" t="s">
        <v>17</v>
      </c>
      <c r="D57" s="9" t="s">
        <v>54</v>
      </c>
      <c r="AF57" s="24" t="s">
        <v>91</v>
      </c>
    </row>
    <row r="58" spans="2:32">
      <c r="B58" s="26">
        <v>25</v>
      </c>
      <c r="C58" s="35" t="s">
        <v>18</v>
      </c>
      <c r="D58" s="9" t="s">
        <v>51</v>
      </c>
      <c r="AF58" s="24" t="s">
        <v>92</v>
      </c>
    </row>
    <row r="59" spans="2:32">
      <c r="B59" s="26">
        <v>26</v>
      </c>
      <c r="C59" s="35" t="s">
        <v>19</v>
      </c>
      <c r="D59" s="9" t="s">
        <v>50</v>
      </c>
      <c r="AF59" s="24" t="s">
        <v>93</v>
      </c>
    </row>
    <row r="60" spans="2:32">
      <c r="B60" s="26">
        <v>27</v>
      </c>
      <c r="C60" s="35" t="s">
        <v>20</v>
      </c>
      <c r="D60" s="9" t="s">
        <v>54</v>
      </c>
      <c r="AF60" s="24" t="s">
        <v>94</v>
      </c>
    </row>
    <row r="61" spans="2:32">
      <c r="B61" s="26">
        <v>28</v>
      </c>
      <c r="C61" s="35" t="s">
        <v>21</v>
      </c>
      <c r="D61" s="9" t="s">
        <v>52</v>
      </c>
      <c r="AF61" s="24" t="s">
        <v>95</v>
      </c>
    </row>
    <row r="62" spans="2:32">
      <c r="B62" s="26">
        <v>29</v>
      </c>
      <c r="C62" s="35" t="s">
        <v>22</v>
      </c>
      <c r="D62" s="9" t="s">
        <v>50</v>
      </c>
      <c r="AF62" s="24" t="s">
        <v>96</v>
      </c>
    </row>
    <row r="63" spans="2:32">
      <c r="B63" s="26">
        <v>30</v>
      </c>
      <c r="C63" s="35" t="s">
        <v>23</v>
      </c>
      <c r="D63" s="9" t="s">
        <v>50</v>
      </c>
      <c r="AF63" s="24" t="s">
        <v>97</v>
      </c>
    </row>
    <row r="64" spans="2:32">
      <c r="B64" s="26">
        <v>31</v>
      </c>
      <c r="C64" s="35" t="s">
        <v>24</v>
      </c>
      <c r="D64" s="9" t="s">
        <v>51</v>
      </c>
      <c r="AF64" s="24" t="s">
        <v>98</v>
      </c>
    </row>
    <row r="65" spans="2:32">
      <c r="B65" s="26">
        <v>32</v>
      </c>
      <c r="C65" s="35" t="s">
        <v>25</v>
      </c>
      <c r="D65" s="9" t="s">
        <v>55</v>
      </c>
      <c r="AF65" s="24" t="s">
        <v>99</v>
      </c>
    </row>
    <row r="66" spans="2:32">
      <c r="B66" s="26">
        <v>33</v>
      </c>
      <c r="C66" s="35" t="s">
        <v>26</v>
      </c>
      <c r="D66" s="9" t="s">
        <v>51</v>
      </c>
      <c r="AF66" s="24" t="s">
        <v>100</v>
      </c>
    </row>
    <row r="67" spans="2:32">
      <c r="B67" s="26">
        <v>34</v>
      </c>
      <c r="C67" s="35" t="s">
        <v>27</v>
      </c>
      <c r="D67" s="9" t="s">
        <v>50</v>
      </c>
      <c r="AF67" s="24" t="s">
        <v>101</v>
      </c>
    </row>
    <row r="68" spans="2:32">
      <c r="B68" s="26">
        <v>35</v>
      </c>
      <c r="C68" s="35" t="s">
        <v>28</v>
      </c>
      <c r="D68" s="9" t="s">
        <v>51</v>
      </c>
      <c r="AF68" s="24" t="s">
        <v>102</v>
      </c>
    </row>
    <row r="69" spans="2:32">
      <c r="B69" s="26">
        <v>36</v>
      </c>
      <c r="C69" s="35" t="s">
        <v>29</v>
      </c>
      <c r="D69" s="9" t="s">
        <v>51</v>
      </c>
      <c r="AF69" s="24" t="s">
        <v>103</v>
      </c>
    </row>
    <row r="70" spans="2:32">
      <c r="B70" s="26">
        <v>37</v>
      </c>
      <c r="C70" s="35" t="s">
        <v>30</v>
      </c>
      <c r="D70" s="9" t="s">
        <v>51</v>
      </c>
      <c r="AF70" s="24" t="s">
        <v>104</v>
      </c>
    </row>
    <row r="71" spans="2:32">
      <c r="B71" s="26">
        <v>38</v>
      </c>
      <c r="C71" s="35" t="s">
        <v>31</v>
      </c>
      <c r="D71" s="9" t="s">
        <v>51</v>
      </c>
      <c r="AF71" s="24" t="s">
        <v>105</v>
      </c>
    </row>
    <row r="72" spans="2:32">
      <c r="B72" s="26">
        <v>39</v>
      </c>
      <c r="C72" s="35" t="s">
        <v>32</v>
      </c>
      <c r="D72" s="9" t="s">
        <v>54</v>
      </c>
      <c r="AF72" s="24" t="s">
        <v>106</v>
      </c>
    </row>
    <row r="73" spans="2:32">
      <c r="B73" s="26">
        <v>40</v>
      </c>
      <c r="C73" s="35" t="s">
        <v>33</v>
      </c>
      <c r="D73" s="9" t="s">
        <v>52</v>
      </c>
      <c r="AF73" s="24" t="s">
        <v>107</v>
      </c>
    </row>
    <row r="74" spans="2:32">
      <c r="B74" s="26">
        <v>41</v>
      </c>
      <c r="C74" s="35" t="s">
        <v>34</v>
      </c>
      <c r="D74" s="9" t="s">
        <v>51</v>
      </c>
      <c r="AF74" s="24" t="s">
        <v>108</v>
      </c>
    </row>
    <row r="75" spans="2:32">
      <c r="B75" s="26">
        <v>42</v>
      </c>
      <c r="C75" s="35" t="s">
        <v>35</v>
      </c>
      <c r="D75" s="9" t="s">
        <v>55</v>
      </c>
      <c r="AF75" s="24" t="s">
        <v>109</v>
      </c>
    </row>
    <row r="76" spans="2:32">
      <c r="B76" s="26">
        <v>43</v>
      </c>
      <c r="C76" s="35" t="s">
        <v>36</v>
      </c>
      <c r="D76" s="9" t="s">
        <v>51</v>
      </c>
      <c r="AF76" s="24" t="s">
        <v>110</v>
      </c>
    </row>
    <row r="77" spans="2:32">
      <c r="B77" s="26">
        <v>44</v>
      </c>
      <c r="C77" s="35" t="s">
        <v>37</v>
      </c>
      <c r="D77" s="9" t="s">
        <v>51</v>
      </c>
      <c r="AF77" s="24" t="s">
        <v>111</v>
      </c>
    </row>
    <row r="78" spans="2:32">
      <c r="B78" s="26">
        <v>45</v>
      </c>
      <c r="C78" s="35" t="s">
        <v>38</v>
      </c>
      <c r="D78" s="9" t="s">
        <v>50</v>
      </c>
      <c r="AF78" s="24" t="s">
        <v>112</v>
      </c>
    </row>
    <row r="79" spans="2:32">
      <c r="B79" s="26">
        <v>46</v>
      </c>
      <c r="C79" s="35" t="s">
        <v>39</v>
      </c>
      <c r="D79" s="9" t="s">
        <v>51</v>
      </c>
      <c r="AF79" s="24" t="s">
        <v>113</v>
      </c>
    </row>
    <row r="80" spans="2:32">
      <c r="B80" s="26">
        <v>47</v>
      </c>
      <c r="C80" s="35" t="s">
        <v>40</v>
      </c>
      <c r="D80" s="9" t="s">
        <v>51</v>
      </c>
      <c r="AF80" s="24" t="s">
        <v>114</v>
      </c>
    </row>
    <row r="81" spans="2:32">
      <c r="B81" s="26">
        <v>48</v>
      </c>
      <c r="C81" s="35" t="s">
        <v>41</v>
      </c>
      <c r="D81" s="9" t="s">
        <v>50</v>
      </c>
      <c r="AF81" s="24" t="s">
        <v>115</v>
      </c>
    </row>
    <row r="82" spans="2:32">
      <c r="B82" s="26">
        <v>49</v>
      </c>
      <c r="C82" s="35" t="s">
        <v>42</v>
      </c>
      <c r="D82" s="9" t="s">
        <v>51</v>
      </c>
      <c r="AF82" s="24" t="s">
        <v>116</v>
      </c>
    </row>
    <row r="83" spans="2:32">
      <c r="B83" s="26">
        <v>50</v>
      </c>
      <c r="C83" s="35" t="s">
        <v>43</v>
      </c>
      <c r="D83" s="9" t="s">
        <v>51</v>
      </c>
      <c r="AF83" s="24" t="s">
        <v>117</v>
      </c>
    </row>
    <row r="84" spans="2:32">
      <c r="B84" s="26">
        <v>51</v>
      </c>
      <c r="C84" s="35" t="s">
        <v>44</v>
      </c>
      <c r="D84" s="9" t="s">
        <v>51</v>
      </c>
      <c r="AF84" s="24" t="s">
        <v>118</v>
      </c>
    </row>
    <row r="85" spans="2:32">
      <c r="B85" s="26">
        <v>52</v>
      </c>
      <c r="C85" s="35" t="s">
        <v>45</v>
      </c>
      <c r="D85" s="9" t="s">
        <v>51</v>
      </c>
      <c r="AF85" s="24" t="s">
        <v>119</v>
      </c>
    </row>
    <row r="86" spans="2:32">
      <c r="B86" s="26">
        <v>53</v>
      </c>
      <c r="C86" s="35" t="s">
        <v>46</v>
      </c>
      <c r="D86" s="9" t="s">
        <v>51</v>
      </c>
      <c r="AF86" s="24" t="s">
        <v>120</v>
      </c>
    </row>
    <row r="87" spans="2:32">
      <c r="B87" s="26">
        <v>54</v>
      </c>
      <c r="C87" s="35" t="s">
        <v>47</v>
      </c>
      <c r="D87" s="9" t="s">
        <v>52</v>
      </c>
      <c r="AF87" s="24" t="s">
        <v>121</v>
      </c>
    </row>
    <row r="88" spans="2:32" ht="19" thickBot="1">
      <c r="B88" s="27">
        <v>55</v>
      </c>
      <c r="C88" s="37" t="s">
        <v>48</v>
      </c>
      <c r="D88" s="10" t="s">
        <v>50</v>
      </c>
      <c r="AF88" s="24" t="s">
        <v>122</v>
      </c>
    </row>
    <row r="89" spans="2:32" ht="19" thickBot="1">
      <c r="AF89" s="24" t="s">
        <v>123</v>
      </c>
    </row>
    <row r="90" spans="2:32" ht="19" thickBot="1">
      <c r="B90" s="134" t="s">
        <v>286</v>
      </c>
      <c r="C90" s="135"/>
      <c r="D90" s="74" t="s">
        <v>319</v>
      </c>
      <c r="AF90" s="24" t="s">
        <v>124</v>
      </c>
    </row>
    <row r="91" spans="2:32" ht="19" thickBot="1">
      <c r="B91" s="41">
        <v>56</v>
      </c>
      <c r="C91" s="42" t="s">
        <v>275</v>
      </c>
      <c r="D91" s="88" t="s">
        <v>322</v>
      </c>
      <c r="AF91" s="24" t="s">
        <v>125</v>
      </c>
    </row>
    <row r="92" spans="2:32" ht="19" thickBot="1">
      <c r="B92" s="30">
        <v>57</v>
      </c>
      <c r="C92" s="43" t="s">
        <v>276</v>
      </c>
      <c r="D92" s="87" t="s">
        <v>326</v>
      </c>
      <c r="E92" s="74" t="s">
        <v>325</v>
      </c>
      <c r="F92" s="107"/>
      <c r="G92" s="108"/>
      <c r="H92" s="108"/>
      <c r="I92" s="108"/>
      <c r="J92" s="108"/>
      <c r="K92" s="109"/>
      <c r="AA92" s="18" t="s">
        <v>68</v>
      </c>
      <c r="AC92" s="18" t="s">
        <v>68</v>
      </c>
      <c r="AF92" s="24" t="s">
        <v>126</v>
      </c>
    </row>
    <row r="93" spans="2:32">
      <c r="B93" s="30">
        <v>58</v>
      </c>
      <c r="C93" s="43" t="s">
        <v>277</v>
      </c>
      <c r="D93" s="84" t="s">
        <v>69</v>
      </c>
      <c r="AA93" s="18" t="s">
        <v>337</v>
      </c>
      <c r="AC93" s="18" t="s">
        <v>69</v>
      </c>
      <c r="AF93" s="24" t="s">
        <v>127</v>
      </c>
    </row>
    <row r="94" spans="2:32" ht="19" thickBot="1">
      <c r="B94" s="30">
        <v>59</v>
      </c>
      <c r="C94" s="43" t="s">
        <v>278</v>
      </c>
      <c r="D94" s="76" t="s">
        <v>68</v>
      </c>
      <c r="AA94" s="18" t="s">
        <v>69</v>
      </c>
      <c r="AC94" s="18" t="s">
        <v>345</v>
      </c>
      <c r="AF94" s="24" t="s">
        <v>128</v>
      </c>
    </row>
    <row r="95" spans="2:32">
      <c r="B95" s="90">
        <v>60</v>
      </c>
      <c r="C95" s="93" t="s">
        <v>351</v>
      </c>
      <c r="D95" s="85" t="s">
        <v>338</v>
      </c>
      <c r="E95" s="110" t="s">
        <v>359</v>
      </c>
      <c r="F95" s="111"/>
      <c r="G95" s="111"/>
      <c r="H95" s="111"/>
      <c r="I95" s="111"/>
      <c r="J95" s="111"/>
      <c r="K95" s="112"/>
      <c r="AF95" s="24" t="s">
        <v>129</v>
      </c>
    </row>
    <row r="96" spans="2:32">
      <c r="B96" s="91"/>
      <c r="C96" s="119"/>
      <c r="D96" s="75" t="s">
        <v>339</v>
      </c>
      <c r="E96" s="113" t="s">
        <v>360</v>
      </c>
      <c r="F96" s="114"/>
      <c r="G96" s="114"/>
      <c r="H96" s="114"/>
      <c r="I96" s="114"/>
      <c r="J96" s="114"/>
      <c r="K96" s="115"/>
      <c r="AF96" s="24"/>
    </row>
    <row r="97" spans="2:32" ht="19" thickBot="1">
      <c r="B97" s="92"/>
      <c r="C97" s="94"/>
      <c r="D97" s="86" t="s">
        <v>340</v>
      </c>
      <c r="E97" s="116" t="s">
        <v>361</v>
      </c>
      <c r="F97" s="117"/>
      <c r="G97" s="117"/>
      <c r="H97" s="117"/>
      <c r="I97" s="117"/>
      <c r="J97" s="117"/>
      <c r="K97" s="118"/>
      <c r="AF97" s="24"/>
    </row>
    <row r="98" spans="2:32">
      <c r="B98" s="30">
        <v>61</v>
      </c>
      <c r="C98" s="43" t="s">
        <v>279</v>
      </c>
      <c r="D98" s="84" t="s">
        <v>342</v>
      </c>
      <c r="AF98" s="24" t="s">
        <v>130</v>
      </c>
    </row>
    <row r="99" spans="2:32" ht="37" thickBot="1">
      <c r="B99" s="30">
        <v>62</v>
      </c>
      <c r="C99" s="44" t="s">
        <v>280</v>
      </c>
      <c r="D99" s="76" t="s">
        <v>68</v>
      </c>
      <c r="AF99" s="24" t="s">
        <v>131</v>
      </c>
    </row>
    <row r="100" spans="2:32" ht="19" thickBot="1">
      <c r="B100" s="30">
        <v>63</v>
      </c>
      <c r="C100" s="43" t="s">
        <v>281</v>
      </c>
      <c r="D100" s="87" t="s">
        <v>348</v>
      </c>
      <c r="E100" s="77" t="s">
        <v>325</v>
      </c>
      <c r="F100" s="104"/>
      <c r="G100" s="105"/>
      <c r="H100" s="105"/>
      <c r="I100" s="105"/>
      <c r="J100" s="105"/>
      <c r="K100" s="106"/>
      <c r="AA100" s="18" t="s">
        <v>333</v>
      </c>
      <c r="AC100" s="18" t="s">
        <v>326</v>
      </c>
      <c r="AE100" s="18" t="s">
        <v>320</v>
      </c>
      <c r="AF100" s="24" t="s">
        <v>132</v>
      </c>
    </row>
    <row r="101" spans="2:32">
      <c r="B101" s="90">
        <v>64</v>
      </c>
      <c r="C101" s="93" t="s">
        <v>350</v>
      </c>
      <c r="D101" s="95" t="s">
        <v>363</v>
      </c>
      <c r="E101" s="96"/>
      <c r="F101" s="96"/>
      <c r="G101" s="96"/>
      <c r="H101" s="96"/>
      <c r="I101" s="96"/>
      <c r="J101" s="96"/>
      <c r="K101" s="97"/>
      <c r="AA101" s="18" t="s">
        <v>334</v>
      </c>
      <c r="AC101" s="18" t="s">
        <v>327</v>
      </c>
      <c r="AE101" s="18" t="s">
        <v>321</v>
      </c>
      <c r="AF101" s="24" t="s">
        <v>133</v>
      </c>
    </row>
    <row r="102" spans="2:32" ht="19" thickBot="1">
      <c r="B102" s="92"/>
      <c r="C102" s="94"/>
      <c r="D102" s="98"/>
      <c r="E102" s="99"/>
      <c r="F102" s="99"/>
      <c r="G102" s="99"/>
      <c r="H102" s="99"/>
      <c r="I102" s="99"/>
      <c r="J102" s="99"/>
      <c r="K102" s="100"/>
      <c r="AF102" s="24"/>
    </row>
    <row r="103" spans="2:32" ht="37" thickBot="1">
      <c r="B103" s="32">
        <v>65</v>
      </c>
      <c r="C103" s="45" t="s">
        <v>352</v>
      </c>
      <c r="D103" s="101" t="s">
        <v>362</v>
      </c>
      <c r="E103" s="102"/>
      <c r="F103" s="102"/>
      <c r="G103" s="102"/>
      <c r="H103" s="102"/>
      <c r="I103" s="102"/>
      <c r="J103" s="102"/>
      <c r="K103" s="103"/>
      <c r="AA103" s="18" t="s">
        <v>335</v>
      </c>
      <c r="AC103" s="18" t="s">
        <v>331</v>
      </c>
      <c r="AE103" s="18" t="s">
        <v>322</v>
      </c>
      <c r="AF103" s="24" t="s">
        <v>134</v>
      </c>
    </row>
    <row r="104" spans="2:32" ht="18.75" customHeight="1">
      <c r="D104" s="78"/>
      <c r="E104" s="78"/>
      <c r="F104" s="78"/>
      <c r="G104" s="78"/>
      <c r="H104" s="78"/>
      <c r="I104" s="78"/>
      <c r="J104" s="78"/>
      <c r="K104" s="78"/>
      <c r="AA104" s="18" t="s">
        <v>336</v>
      </c>
      <c r="AC104" s="18" t="s">
        <v>328</v>
      </c>
      <c r="AE104" s="18" t="s">
        <v>323</v>
      </c>
      <c r="AF104" s="24" t="s">
        <v>135</v>
      </c>
    </row>
    <row r="105" spans="2:32" ht="20">
      <c r="C105" s="89"/>
      <c r="AA105" s="18" t="s">
        <v>69</v>
      </c>
      <c r="AC105" s="18" t="s">
        <v>329</v>
      </c>
      <c r="AE105" s="18" t="s">
        <v>324</v>
      </c>
      <c r="AF105" s="24" t="s">
        <v>136</v>
      </c>
    </row>
    <row r="106" spans="2:32">
      <c r="AC106" s="18" t="s">
        <v>332</v>
      </c>
      <c r="AF106" s="24" t="s">
        <v>137</v>
      </c>
    </row>
    <row r="107" spans="2:32">
      <c r="AC107" s="18" t="s">
        <v>330</v>
      </c>
      <c r="AF107" s="24" t="s">
        <v>138</v>
      </c>
    </row>
    <row r="108" spans="2:32">
      <c r="AF108" s="24" t="s">
        <v>139</v>
      </c>
    </row>
    <row r="109" spans="2:32">
      <c r="AF109" s="24" t="s">
        <v>140</v>
      </c>
    </row>
    <row r="110" spans="2:32">
      <c r="AA110" s="18" t="s">
        <v>341</v>
      </c>
      <c r="AC110" s="18" t="s">
        <v>346</v>
      </c>
      <c r="AF110" s="24" t="s">
        <v>141</v>
      </c>
    </row>
    <row r="111" spans="2:32">
      <c r="AA111" s="18" t="s">
        <v>342</v>
      </c>
      <c r="AC111" s="18" t="s">
        <v>347</v>
      </c>
      <c r="AF111" s="24" t="s">
        <v>142</v>
      </c>
    </row>
    <row r="112" spans="2:32">
      <c r="AA112" s="18" t="s">
        <v>343</v>
      </c>
      <c r="AC112" s="18" t="s">
        <v>348</v>
      </c>
      <c r="AF112" s="24" t="s">
        <v>143</v>
      </c>
    </row>
    <row r="113" spans="27:32">
      <c r="AA113" s="18" t="s">
        <v>344</v>
      </c>
      <c r="AC113" s="18" t="s">
        <v>349</v>
      </c>
      <c r="AF113" s="24" t="s">
        <v>144</v>
      </c>
    </row>
    <row r="114" spans="27:32">
      <c r="AC114" s="18" t="s">
        <v>330</v>
      </c>
      <c r="AF114" s="24" t="s">
        <v>145</v>
      </c>
    </row>
    <row r="115" spans="27:32">
      <c r="AF115" s="24" t="s">
        <v>146</v>
      </c>
    </row>
    <row r="116" spans="27:32">
      <c r="AF116" s="24" t="s">
        <v>147</v>
      </c>
    </row>
    <row r="117" spans="27:32">
      <c r="AF117" s="24" t="s">
        <v>148</v>
      </c>
    </row>
    <row r="118" spans="27:32">
      <c r="AF118" s="24" t="s">
        <v>149</v>
      </c>
    </row>
    <row r="119" spans="27:32">
      <c r="AF119" s="24" t="s">
        <v>150</v>
      </c>
    </row>
    <row r="120" spans="27:32">
      <c r="AF120" s="24" t="s">
        <v>151</v>
      </c>
    </row>
    <row r="121" spans="27:32">
      <c r="AF121" s="24" t="s">
        <v>152</v>
      </c>
    </row>
    <row r="122" spans="27:32">
      <c r="AF122" s="24" t="s">
        <v>153</v>
      </c>
    </row>
    <row r="123" spans="27:32">
      <c r="AF123" s="24" t="s">
        <v>154</v>
      </c>
    </row>
    <row r="124" spans="27:32">
      <c r="AF124" s="24" t="s">
        <v>155</v>
      </c>
    </row>
    <row r="125" spans="27:32">
      <c r="AF125" s="24" t="s">
        <v>156</v>
      </c>
    </row>
    <row r="126" spans="27:32">
      <c r="AF126" s="24" t="s">
        <v>157</v>
      </c>
    </row>
    <row r="127" spans="27:32">
      <c r="AF127" s="24" t="s">
        <v>158</v>
      </c>
    </row>
    <row r="128" spans="27:32">
      <c r="AF128" s="24" t="s">
        <v>159</v>
      </c>
    </row>
    <row r="129" spans="32:32">
      <c r="AF129" s="24" t="s">
        <v>160</v>
      </c>
    </row>
    <row r="130" spans="32:32">
      <c r="AF130" s="24" t="s">
        <v>161</v>
      </c>
    </row>
    <row r="131" spans="32:32">
      <c r="AF131" s="24" t="s">
        <v>162</v>
      </c>
    </row>
    <row r="132" spans="32:32">
      <c r="AF132" s="24" t="s">
        <v>163</v>
      </c>
    </row>
    <row r="133" spans="32:32">
      <c r="AF133" s="24" t="s">
        <v>164</v>
      </c>
    </row>
    <row r="134" spans="32:32">
      <c r="AF134" s="24" t="s">
        <v>165</v>
      </c>
    </row>
    <row r="135" spans="32:32">
      <c r="AF135" s="24" t="s">
        <v>166</v>
      </c>
    </row>
    <row r="136" spans="32:32">
      <c r="AF136" s="24" t="s">
        <v>167</v>
      </c>
    </row>
    <row r="137" spans="32:32">
      <c r="AF137" s="24" t="s">
        <v>168</v>
      </c>
    </row>
    <row r="138" spans="32:32">
      <c r="AF138" s="24" t="s">
        <v>169</v>
      </c>
    </row>
    <row r="139" spans="32:32">
      <c r="AF139" s="24" t="s">
        <v>170</v>
      </c>
    </row>
    <row r="140" spans="32:32">
      <c r="AF140" s="24" t="s">
        <v>171</v>
      </c>
    </row>
    <row r="141" spans="32:32">
      <c r="AF141" s="24" t="s">
        <v>172</v>
      </c>
    </row>
    <row r="142" spans="32:32">
      <c r="AF142" s="24" t="s">
        <v>173</v>
      </c>
    </row>
    <row r="143" spans="32:32">
      <c r="AF143" s="24" t="s">
        <v>174</v>
      </c>
    </row>
    <row r="144" spans="32:32">
      <c r="AF144" s="24" t="s">
        <v>175</v>
      </c>
    </row>
    <row r="145" spans="32:32">
      <c r="AF145" s="24" t="s">
        <v>176</v>
      </c>
    </row>
    <row r="146" spans="32:32">
      <c r="AF146" s="24" t="s">
        <v>177</v>
      </c>
    </row>
    <row r="147" spans="32:32">
      <c r="AF147" s="24" t="s">
        <v>178</v>
      </c>
    </row>
    <row r="148" spans="32:32">
      <c r="AF148" s="24" t="s">
        <v>179</v>
      </c>
    </row>
    <row r="149" spans="32:32">
      <c r="AF149" s="24" t="s">
        <v>180</v>
      </c>
    </row>
    <row r="150" spans="32:32">
      <c r="AF150" s="24" t="s">
        <v>181</v>
      </c>
    </row>
    <row r="151" spans="32:32">
      <c r="AF151" s="24" t="s">
        <v>182</v>
      </c>
    </row>
    <row r="152" spans="32:32">
      <c r="AF152" s="24" t="s">
        <v>183</v>
      </c>
    </row>
    <row r="153" spans="32:32">
      <c r="AF153" s="24" t="s">
        <v>184</v>
      </c>
    </row>
    <row r="154" spans="32:32">
      <c r="AF154" s="24" t="s">
        <v>185</v>
      </c>
    </row>
    <row r="155" spans="32:32">
      <c r="AF155" s="24" t="s">
        <v>186</v>
      </c>
    </row>
    <row r="156" spans="32:32">
      <c r="AF156" s="24" t="s">
        <v>187</v>
      </c>
    </row>
    <row r="157" spans="32:32">
      <c r="AF157" s="24" t="s">
        <v>188</v>
      </c>
    </row>
    <row r="158" spans="32:32">
      <c r="AF158" s="24" t="s">
        <v>189</v>
      </c>
    </row>
    <row r="159" spans="32:32">
      <c r="AF159" s="24" t="s">
        <v>190</v>
      </c>
    </row>
    <row r="160" spans="32:32">
      <c r="AF160" s="24" t="s">
        <v>191</v>
      </c>
    </row>
    <row r="161" spans="32:32">
      <c r="AF161" s="24" t="s">
        <v>192</v>
      </c>
    </row>
    <row r="162" spans="32:32">
      <c r="AF162" s="24" t="s">
        <v>193</v>
      </c>
    </row>
    <row r="163" spans="32:32">
      <c r="AF163" s="24" t="s">
        <v>194</v>
      </c>
    </row>
    <row r="164" spans="32:32">
      <c r="AF164" s="24" t="s">
        <v>195</v>
      </c>
    </row>
    <row r="165" spans="32:32">
      <c r="AF165" s="24" t="s">
        <v>196</v>
      </c>
    </row>
    <row r="166" spans="32:32">
      <c r="AF166" s="24" t="s">
        <v>197</v>
      </c>
    </row>
    <row r="167" spans="32:32">
      <c r="AF167" s="24" t="s">
        <v>198</v>
      </c>
    </row>
    <row r="168" spans="32:32">
      <c r="AF168" s="24" t="s">
        <v>199</v>
      </c>
    </row>
    <row r="169" spans="32:32">
      <c r="AF169" s="24" t="s">
        <v>200</v>
      </c>
    </row>
    <row r="170" spans="32:32">
      <c r="AF170" s="24" t="s">
        <v>201</v>
      </c>
    </row>
    <row r="171" spans="32:32">
      <c r="AF171" s="24" t="s">
        <v>202</v>
      </c>
    </row>
    <row r="172" spans="32:32">
      <c r="AF172" s="24" t="s">
        <v>203</v>
      </c>
    </row>
    <row r="173" spans="32:32">
      <c r="AF173" s="24" t="s">
        <v>204</v>
      </c>
    </row>
    <row r="174" spans="32:32">
      <c r="AF174" s="24" t="s">
        <v>205</v>
      </c>
    </row>
    <row r="175" spans="32:32">
      <c r="AF175" s="24" t="s">
        <v>206</v>
      </c>
    </row>
    <row r="176" spans="32:32">
      <c r="AF176" s="24" t="s">
        <v>207</v>
      </c>
    </row>
    <row r="177" spans="32:32">
      <c r="AF177" s="24" t="s">
        <v>208</v>
      </c>
    </row>
    <row r="178" spans="32:32">
      <c r="AF178" s="24" t="s">
        <v>209</v>
      </c>
    </row>
    <row r="179" spans="32:32">
      <c r="AF179" s="24" t="s">
        <v>210</v>
      </c>
    </row>
    <row r="180" spans="32:32">
      <c r="AF180" s="24" t="s">
        <v>211</v>
      </c>
    </row>
    <row r="181" spans="32:32">
      <c r="AF181" s="24" t="s">
        <v>212</v>
      </c>
    </row>
    <row r="182" spans="32:32">
      <c r="AF182" s="24" t="s">
        <v>213</v>
      </c>
    </row>
    <row r="183" spans="32:32">
      <c r="AF183" s="24" t="s">
        <v>214</v>
      </c>
    </row>
    <row r="184" spans="32:32">
      <c r="AF184" s="24" t="s">
        <v>215</v>
      </c>
    </row>
    <row r="185" spans="32:32">
      <c r="AF185" s="24" t="s">
        <v>216</v>
      </c>
    </row>
    <row r="186" spans="32:32">
      <c r="AF186" s="24" t="s">
        <v>217</v>
      </c>
    </row>
    <row r="187" spans="32:32">
      <c r="AF187" s="24" t="s">
        <v>218</v>
      </c>
    </row>
    <row r="188" spans="32:32">
      <c r="AF188" s="24" t="s">
        <v>219</v>
      </c>
    </row>
    <row r="189" spans="32:32">
      <c r="AF189" s="24" t="s">
        <v>220</v>
      </c>
    </row>
    <row r="190" spans="32:32">
      <c r="AF190" s="24" t="s">
        <v>221</v>
      </c>
    </row>
    <row r="191" spans="32:32">
      <c r="AF191" s="24" t="s">
        <v>222</v>
      </c>
    </row>
    <row r="192" spans="32:32">
      <c r="AF192" s="24" t="s">
        <v>223</v>
      </c>
    </row>
    <row r="193" spans="32:32">
      <c r="AF193" s="24" t="s">
        <v>224</v>
      </c>
    </row>
    <row r="194" spans="32:32">
      <c r="AF194" s="24" t="s">
        <v>225</v>
      </c>
    </row>
    <row r="195" spans="32:32">
      <c r="AF195" s="24" t="s">
        <v>226</v>
      </c>
    </row>
    <row r="196" spans="32:32">
      <c r="AF196" s="24" t="s">
        <v>227</v>
      </c>
    </row>
    <row r="197" spans="32:32">
      <c r="AF197" s="24" t="s">
        <v>228</v>
      </c>
    </row>
    <row r="198" spans="32:32">
      <c r="AF198" s="24" t="s">
        <v>229</v>
      </c>
    </row>
    <row r="199" spans="32:32">
      <c r="AF199" s="24" t="s">
        <v>230</v>
      </c>
    </row>
    <row r="200" spans="32:32">
      <c r="AF200" s="24" t="s">
        <v>231</v>
      </c>
    </row>
    <row r="201" spans="32:32">
      <c r="AF201" s="24" t="s">
        <v>232</v>
      </c>
    </row>
    <row r="202" spans="32:32">
      <c r="AF202" s="24" t="s">
        <v>233</v>
      </c>
    </row>
    <row r="203" spans="32:32">
      <c r="AF203" s="24" t="s">
        <v>234</v>
      </c>
    </row>
    <row r="204" spans="32:32">
      <c r="AF204" s="24" t="s">
        <v>235</v>
      </c>
    </row>
    <row r="205" spans="32:32">
      <c r="AF205" s="24" t="s">
        <v>236</v>
      </c>
    </row>
    <row r="206" spans="32:32">
      <c r="AF206" s="24" t="s">
        <v>237</v>
      </c>
    </row>
    <row r="207" spans="32:32">
      <c r="AF207" s="24" t="s">
        <v>238</v>
      </c>
    </row>
    <row r="208" spans="32:32">
      <c r="AF208" s="24" t="s">
        <v>239</v>
      </c>
    </row>
    <row r="209" spans="32:32">
      <c r="AF209" s="24" t="s">
        <v>240</v>
      </c>
    </row>
    <row r="210" spans="32:32">
      <c r="AF210" s="24" t="s">
        <v>241</v>
      </c>
    </row>
    <row r="211" spans="32:32">
      <c r="AF211" s="24" t="s">
        <v>242</v>
      </c>
    </row>
    <row r="212" spans="32:32">
      <c r="AF212" s="24" t="s">
        <v>243</v>
      </c>
    </row>
    <row r="213" spans="32:32">
      <c r="AF213" s="24" t="s">
        <v>244</v>
      </c>
    </row>
    <row r="214" spans="32:32">
      <c r="AF214" s="24" t="s">
        <v>245</v>
      </c>
    </row>
    <row r="215" spans="32:32">
      <c r="AF215" s="24" t="s">
        <v>246</v>
      </c>
    </row>
    <row r="216" spans="32:32">
      <c r="AF216" s="24" t="s">
        <v>247</v>
      </c>
    </row>
    <row r="217" spans="32:32">
      <c r="AF217" s="24" t="s">
        <v>248</v>
      </c>
    </row>
    <row r="218" spans="32:32">
      <c r="AF218" s="24" t="s">
        <v>249</v>
      </c>
    </row>
    <row r="219" spans="32:32">
      <c r="AF219" s="24" t="s">
        <v>250</v>
      </c>
    </row>
    <row r="220" spans="32:32">
      <c r="AF220" s="24" t="s">
        <v>251</v>
      </c>
    </row>
    <row r="221" spans="32:32">
      <c r="AF221" s="24" t="s">
        <v>252</v>
      </c>
    </row>
    <row r="222" spans="32:32">
      <c r="AF222" s="24" t="s">
        <v>253</v>
      </c>
    </row>
    <row r="223" spans="32:32">
      <c r="AF223" s="24" t="s">
        <v>254</v>
      </c>
    </row>
    <row r="224" spans="32:32">
      <c r="AF224" s="24" t="s">
        <v>255</v>
      </c>
    </row>
    <row r="225" spans="32:32">
      <c r="AF225" s="24" t="s">
        <v>256</v>
      </c>
    </row>
    <row r="226" spans="32:32">
      <c r="AF226" s="24" t="s">
        <v>257</v>
      </c>
    </row>
    <row r="227" spans="32:32">
      <c r="AF227" s="24" t="s">
        <v>258</v>
      </c>
    </row>
    <row r="228" spans="32:32">
      <c r="AF228" s="24" t="s">
        <v>259</v>
      </c>
    </row>
    <row r="229" spans="32:32">
      <c r="AF229" s="24" t="s">
        <v>260</v>
      </c>
    </row>
    <row r="230" spans="32:32">
      <c r="AF230" s="24" t="s">
        <v>261</v>
      </c>
    </row>
    <row r="231" spans="32:32">
      <c r="AF231" s="24" t="s">
        <v>262</v>
      </c>
    </row>
    <row r="232" spans="32:32">
      <c r="AF232" s="24" t="s">
        <v>263</v>
      </c>
    </row>
    <row r="233" spans="32:32">
      <c r="AF233" s="24" t="s">
        <v>264</v>
      </c>
    </row>
    <row r="234" spans="32:32">
      <c r="AF234" s="24" t="s">
        <v>265</v>
      </c>
    </row>
    <row r="235" spans="32:32">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B1:K31"/>
  <sheetViews>
    <sheetView zoomScale="125" zoomScaleNormal="125" zoomScalePageLayoutView="125" workbookViewId="0">
      <selection activeCell="B19" sqref="B19"/>
    </sheetView>
  </sheetViews>
  <sheetFormatPr baseColWidth="10" defaultColWidth="8.83203125" defaultRowHeight="14" x14ac:dyDescent="0"/>
  <cols>
    <col min="1" max="1" width="8.83203125" style="48"/>
    <col min="2" max="2" width="60.83203125" style="48" bestFit="1" customWidth="1"/>
    <col min="3" max="16384" width="8.83203125" style="48"/>
  </cols>
  <sheetData>
    <row r="1" spans="2:11" ht="15" thickBot="1"/>
    <row r="2" spans="2:11" ht="19" thickBot="1">
      <c r="B2" s="136" t="s">
        <v>282</v>
      </c>
      <c r="C2" s="137"/>
      <c r="D2" s="137"/>
      <c r="E2" s="137"/>
      <c r="F2" s="137"/>
      <c r="G2" s="137"/>
      <c r="H2" s="137"/>
      <c r="I2" s="138"/>
    </row>
    <row r="3" spans="2:11" ht="15" customHeight="1">
      <c r="B3" s="121" t="s">
        <v>283</v>
      </c>
      <c r="C3" s="122"/>
      <c r="D3" s="122"/>
      <c r="E3" s="122"/>
      <c r="F3" s="122"/>
      <c r="G3" s="122"/>
      <c r="H3" s="122"/>
      <c r="I3" s="123"/>
    </row>
    <row r="4" spans="2:11" ht="15" customHeight="1">
      <c r="B4" s="124"/>
      <c r="C4" s="125"/>
      <c r="D4" s="125"/>
      <c r="E4" s="125"/>
      <c r="F4" s="125"/>
      <c r="G4" s="125"/>
      <c r="H4" s="125"/>
      <c r="I4" s="126"/>
    </row>
    <row r="5" spans="2:11" ht="15" customHeight="1">
      <c r="B5" s="124"/>
      <c r="C5" s="125"/>
      <c r="D5" s="125"/>
      <c r="E5" s="125"/>
      <c r="F5" s="125"/>
      <c r="G5" s="125"/>
      <c r="H5" s="125"/>
      <c r="I5" s="126"/>
    </row>
    <row r="6" spans="2:11" ht="15" customHeight="1">
      <c r="B6" s="124"/>
      <c r="C6" s="125"/>
      <c r="D6" s="125"/>
      <c r="E6" s="125"/>
      <c r="F6" s="125"/>
      <c r="G6" s="125"/>
      <c r="H6" s="125"/>
      <c r="I6" s="126"/>
    </row>
    <row r="7" spans="2:11" ht="15" customHeight="1" thickBot="1">
      <c r="B7" s="127"/>
      <c r="C7" s="128"/>
      <c r="D7" s="128"/>
      <c r="E7" s="128"/>
      <c r="F7" s="128"/>
      <c r="G7" s="128"/>
      <c r="H7" s="128"/>
      <c r="I7" s="129"/>
    </row>
    <row r="8" spans="2:11" ht="15" thickBot="1"/>
    <row r="9" spans="2:11" ht="19" thickBot="1">
      <c r="B9" s="136" t="s">
        <v>284</v>
      </c>
      <c r="C9" s="137"/>
      <c r="D9" s="137"/>
      <c r="E9" s="137"/>
      <c r="F9" s="137"/>
      <c r="G9" s="137"/>
      <c r="H9" s="137"/>
      <c r="I9" s="138"/>
    </row>
    <row r="10" spans="2:11" ht="15" customHeight="1">
      <c r="B10" s="121" t="s">
        <v>285</v>
      </c>
      <c r="C10" s="122"/>
      <c r="D10" s="122"/>
      <c r="E10" s="122"/>
      <c r="F10" s="122"/>
      <c r="G10" s="122"/>
      <c r="H10" s="122"/>
      <c r="I10" s="123"/>
    </row>
    <row r="11" spans="2:11" ht="15" customHeight="1">
      <c r="B11" s="124"/>
      <c r="C11" s="125"/>
      <c r="D11" s="125"/>
      <c r="E11" s="125"/>
      <c r="F11" s="125"/>
      <c r="G11" s="125"/>
      <c r="H11" s="125"/>
      <c r="I11" s="126"/>
    </row>
    <row r="12" spans="2:11" ht="15" customHeight="1" thickBot="1">
      <c r="B12" s="127"/>
      <c r="C12" s="128"/>
      <c r="D12" s="128"/>
      <c r="E12" s="128"/>
      <c r="F12" s="128"/>
      <c r="G12" s="128"/>
      <c r="H12" s="128"/>
      <c r="I12" s="129"/>
    </row>
    <row r="13" spans="2:11" ht="15" thickBot="1">
      <c r="B13" s="71"/>
      <c r="C13" s="71"/>
      <c r="D13" s="71"/>
      <c r="E13" s="71"/>
      <c r="F13" s="71"/>
      <c r="G13" s="71"/>
      <c r="H13" s="71"/>
      <c r="I13" s="71"/>
      <c r="J13" s="71"/>
      <c r="K13" s="71"/>
    </row>
    <row r="14" spans="2:11" ht="19" thickBot="1">
      <c r="B14" s="136" t="s">
        <v>288</v>
      </c>
      <c r="C14" s="137"/>
      <c r="D14" s="137"/>
      <c r="E14" s="137"/>
      <c r="F14" s="137"/>
      <c r="G14" s="137"/>
      <c r="H14" s="137"/>
      <c r="I14" s="138"/>
      <c r="J14" s="71"/>
      <c r="K14" s="71"/>
    </row>
    <row r="15" spans="2:11" ht="15" customHeight="1">
      <c r="B15" s="95" t="s">
        <v>358</v>
      </c>
      <c r="C15" s="96"/>
      <c r="D15" s="96"/>
      <c r="E15" s="96"/>
      <c r="F15" s="96"/>
      <c r="G15" s="96"/>
      <c r="H15" s="96"/>
      <c r="I15" s="97"/>
      <c r="J15" s="71"/>
      <c r="K15" s="71"/>
    </row>
    <row r="16" spans="2:11" ht="15" customHeight="1" thickBot="1">
      <c r="B16" s="98"/>
      <c r="C16" s="99"/>
      <c r="D16" s="99"/>
      <c r="E16" s="99"/>
      <c r="F16" s="99"/>
      <c r="G16" s="99"/>
      <c r="H16" s="99"/>
      <c r="I16" s="100"/>
      <c r="J16" s="71"/>
      <c r="K16" s="71"/>
    </row>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AG319"/>
  <sheetViews>
    <sheetView topLeftCell="E1" zoomScale="125" zoomScaleNormal="125" zoomScalePageLayoutView="125" workbookViewId="0">
      <selection activeCell="F18" sqref="F18"/>
    </sheetView>
  </sheetViews>
  <sheetFormatPr baseColWidth="10" defaultColWidth="8.83203125" defaultRowHeight="18" x14ac:dyDescent="0"/>
  <cols>
    <col min="1" max="1" width="9.1640625" style="80" hidden="1" customWidth="1"/>
    <col min="2" max="2" width="9.1640625" style="82" hidden="1" customWidth="1"/>
    <col min="3" max="3" width="114.1640625" style="82" hidden="1" customWidth="1"/>
    <col min="4" max="4" width="14.5" style="11" hidden="1" customWidth="1"/>
    <col min="5" max="5" width="8.83203125" style="81"/>
    <col min="6" max="6" width="28.6640625" style="82" bestFit="1" customWidth="1"/>
    <col min="7" max="7" width="6.6640625" style="82" customWidth="1"/>
    <col min="8" max="8" width="15.83203125" style="82" bestFit="1" customWidth="1"/>
    <col min="9" max="9" width="9.33203125" style="82" bestFit="1" customWidth="1"/>
    <col min="10" max="10" width="16.5" style="82" bestFit="1" customWidth="1"/>
    <col min="11" max="32" width="8.83203125" style="81"/>
    <col min="33" max="16384" width="8.83203125" style="82"/>
  </cols>
  <sheetData>
    <row r="1" spans="1:33" s="81" customFormat="1">
      <c r="A1" s="80"/>
      <c r="D1" s="63"/>
    </row>
    <row r="2" spans="1:33" s="81" customFormat="1" ht="19" thickBot="1">
      <c r="A2" s="80"/>
      <c r="D2" s="63"/>
    </row>
    <row r="3" spans="1:33" ht="19" thickBot="1">
      <c r="B3" s="156"/>
      <c r="C3" s="157"/>
      <c r="D3" s="47" t="s">
        <v>289</v>
      </c>
      <c r="F3" s="81"/>
      <c r="G3" s="81"/>
      <c r="H3" s="81"/>
      <c r="I3" s="81"/>
      <c r="J3" s="81"/>
    </row>
    <row r="4" spans="1:33">
      <c r="B4" s="1">
        <v>1</v>
      </c>
      <c r="C4" s="4" t="s">
        <v>0</v>
      </c>
      <c r="D4" s="13">
        <f>IF('The Questionnaire'!D39="Definitely True",6,IF('The Questionnaire'!D39="True",5,IF('The Questionnaire'!D39="Rather True",4,IF('The Questionnaire'!D39="Rather Not True",3,IF('The Questionnaire'!D39="Not True",2,IF('The Questionnaire'!D39="Definitely Not True",1))))))</f>
        <v>5</v>
      </c>
      <c r="F4" s="81"/>
      <c r="G4" s="81"/>
      <c r="H4" s="81"/>
      <c r="I4" s="81"/>
      <c r="J4" s="81"/>
    </row>
    <row r="5" spans="1:33">
      <c r="B5" s="2">
        <v>2</v>
      </c>
      <c r="C5" s="5" t="s">
        <v>1</v>
      </c>
      <c r="D5" s="15">
        <f>IF('The Questionnaire'!D40="Definitely True",6,IF('The Questionnaire'!D40="True",5,IF('The Questionnaire'!D40="Rather True",4,IF('The Questionnaire'!D40="Rather Not True",3,IF('The Questionnaire'!D40="Not True",2,IF('The Questionnaire'!D40="Definitely Not True",1))))))</f>
        <v>4</v>
      </c>
      <c r="F5" s="81"/>
      <c r="G5" s="81"/>
      <c r="H5" s="81"/>
      <c r="I5" s="81"/>
      <c r="J5" s="81"/>
    </row>
    <row r="6" spans="1:33">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c r="B8" s="2">
        <v>5</v>
      </c>
      <c r="C8" s="5" t="s">
        <v>4</v>
      </c>
      <c r="D8" s="15">
        <f>IF('The Questionnaire'!D43="Definitely True",6,IF('The Questionnaire'!D43="True",5,IF('The Questionnaire'!D43="Rather True",4,IF('The Questionnaire'!D43="Rather Not True",3,IF('The Questionnaire'!D43="Not True",2,IF('The Questionnaire'!D43="Definitely Not True",1))))))</f>
        <v>3</v>
      </c>
      <c r="F8" s="81"/>
      <c r="G8" s="81"/>
      <c r="H8" s="81"/>
      <c r="I8" s="81"/>
      <c r="J8" s="81"/>
      <c r="K8" s="59"/>
      <c r="AG8" s="81"/>
    </row>
    <row r="9" spans="1:33">
      <c r="B9" s="2">
        <v>6</v>
      </c>
      <c r="C9" s="5" t="s">
        <v>5</v>
      </c>
      <c r="D9" s="12">
        <f>IF('The Questionnaire'!D44="Definitely True",6,IF('The Questionnaire'!D44="True",5,IF('The Questionnaire'!D44="Rather True",4,IF('The Questionnaire'!D44="Rather Not True",3,IF('The Questionnaire'!D44="Not True",2,IF('The Questionnaire'!D44="Definitely Not True",1))))))</f>
        <v>4</v>
      </c>
      <c r="F9" s="81"/>
      <c r="G9" s="81"/>
      <c r="H9" s="81"/>
      <c r="I9" s="81"/>
      <c r="J9" s="81"/>
      <c r="K9" s="59"/>
      <c r="AG9" s="81"/>
    </row>
    <row r="10" spans="1:33">
      <c r="B10" s="2">
        <v>7</v>
      </c>
      <c r="C10" s="5" t="s">
        <v>6</v>
      </c>
      <c r="D10" s="14">
        <f>IF('The Questionnaire'!D45="Definitely True",6,IF('The Questionnaire'!D45="True",5,IF('The Questionnaire'!D45="Rather True",4,IF('The Questionnaire'!D45="Rather Not True",3,IF('The Questionnaire'!D45="Not True",2,IF('The Questionnaire'!D45="Definitely Not True",1))))))</f>
        <v>5</v>
      </c>
      <c r="F10" s="81"/>
      <c r="G10" s="81"/>
      <c r="H10" s="81"/>
      <c r="I10" s="81"/>
      <c r="J10" s="81"/>
      <c r="AG10" s="81"/>
    </row>
    <row r="11" spans="1:33" ht="18" customHeight="1">
      <c r="B11" s="2">
        <v>8</v>
      </c>
      <c r="C11" s="5" t="s">
        <v>7</v>
      </c>
      <c r="D11" s="15">
        <f>IF('The Questionnaire'!D46="Definitely True",6,IF('The Questionnaire'!D46="True",5,IF('The Questionnaire'!D46="Rather True",4,IF('The Questionnaire'!D46="Rather Not True",3,IF('The Questionnaire'!D46="Not True",2,IF('The Questionnaire'!D46="Definitely Not True",1))))))</f>
        <v>6</v>
      </c>
      <c r="F11" s="81"/>
      <c r="G11" s="81"/>
      <c r="H11" s="81"/>
      <c r="I11" s="81"/>
      <c r="J11" s="81"/>
      <c r="AG11" s="81"/>
    </row>
    <row r="12" spans="1:33">
      <c r="B12" s="2">
        <v>9</v>
      </c>
      <c r="C12" s="5" t="s">
        <v>8</v>
      </c>
      <c r="D12" s="16">
        <f>IF('The Questionnaire'!D47="Definitely True",6,IF('The Questionnaire'!D47="True",5,IF('The Questionnaire'!D47="Rather True",4,IF('The Questionnaire'!D47="Rather Not True",3,IF('The Questionnaire'!D47="Not True",2,IF('The Questionnaire'!D47="Definitely Not True",1))))))</f>
        <v>5</v>
      </c>
      <c r="F12" s="81"/>
      <c r="G12" s="81"/>
      <c r="H12" s="81"/>
      <c r="I12" s="81"/>
      <c r="J12" s="81"/>
      <c r="AG12" s="81"/>
    </row>
    <row r="13" spans="1:33" ht="19" thickBot="1">
      <c r="B13" s="2">
        <v>10</v>
      </c>
      <c r="C13" s="5" t="s">
        <v>9</v>
      </c>
      <c r="D13" s="14">
        <f>IF('The Questionnaire'!D48="Definitely True",6,IF('The Questionnaire'!D48="True",5,IF('The Questionnaire'!D48="Rather True",4,IF('The Questionnaire'!D48="Rather Not True",3,IF('The Questionnaire'!D48="Not True",2,IF('The Questionnaire'!D48="Definitely Not True",1))))))</f>
        <v>5</v>
      </c>
      <c r="F13" s="81"/>
      <c r="G13" s="81"/>
      <c r="H13" s="81"/>
      <c r="I13" s="81"/>
      <c r="J13" s="81"/>
      <c r="AG13" s="81"/>
    </row>
    <row r="14" spans="1:33" ht="19" thickBot="1">
      <c r="B14" s="2">
        <v>11</v>
      </c>
      <c r="C14" s="5" t="s">
        <v>10</v>
      </c>
      <c r="D14" s="15">
        <f>IF('The Questionnaire'!D49="Definitely True",6,IF('The Questionnaire'!D49="True",5,IF('The Questionnaire'!D49="Rather True",4,IF('The Questionnaire'!D49="Rather Not True",3,IF('The Questionnaire'!D49="Not True",2,IF('The Questionnaire'!D49="Definitely Not True",1))))))</f>
        <v>4</v>
      </c>
      <c r="F14" s="158" t="s">
        <v>288</v>
      </c>
      <c r="G14" s="159"/>
      <c r="H14" s="60" t="s">
        <v>294</v>
      </c>
      <c r="I14" s="61" t="s">
        <v>295</v>
      </c>
      <c r="J14" s="62" t="s">
        <v>296</v>
      </c>
      <c r="AG14" s="81"/>
    </row>
    <row r="15" spans="1:33" ht="21" thickBot="1">
      <c r="B15" s="2">
        <v>12</v>
      </c>
      <c r="C15" s="5" t="s">
        <v>11</v>
      </c>
      <c r="D15" s="12">
        <f>IF('The Questionnaire'!D50="Definitely True",6,IF('The Questionnaire'!D50="True",5,IF('The Questionnaire'!D50="Rather True",4,IF('The Questionnaire'!D50="Rather Not True",3,IF('The Questionnaire'!D50="Not True",2,IF('The Questionnaire'!D50="Definitely Not True",1))))))</f>
        <v>6</v>
      </c>
      <c r="F15" s="67" t="s">
        <v>290</v>
      </c>
      <c r="G15" s="64">
        <f>D4+D7+D10+D13+D16+D19+D21+D24+D26+D29+D32+D34+D37+D39+D42+D45+D48+D51</f>
        <v>90</v>
      </c>
      <c r="H15" s="49" t="s">
        <v>297</v>
      </c>
      <c r="I15" s="50" t="s">
        <v>307</v>
      </c>
      <c r="J15" s="51" t="s">
        <v>298</v>
      </c>
      <c r="AG15" s="81"/>
    </row>
    <row r="16" spans="1:33" ht="21" thickBot="1">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58</v>
      </c>
      <c r="H16" s="52" t="s">
        <v>299</v>
      </c>
      <c r="I16" s="53" t="s">
        <v>300</v>
      </c>
      <c r="J16" s="58" t="s">
        <v>301</v>
      </c>
      <c r="AG16" s="81"/>
    </row>
    <row r="17" spans="2:33" ht="21" thickBot="1">
      <c r="B17" s="2">
        <v>14</v>
      </c>
      <c r="C17" s="5" t="s">
        <v>13</v>
      </c>
      <c r="D17" s="15">
        <f>IF('The Questionnaire'!D52="Definitely True",6,IF('The Questionnaire'!D52="True",5,IF('The Questionnaire'!D52="Rather True",4,IF('The Questionnaire'!D52="Rather Not True",3,IF('The Questionnaire'!D52="Not True",2,IF('The Questionnaire'!D52="Definitely Not True",1))))))</f>
        <v>4</v>
      </c>
      <c r="F17" s="69" t="s">
        <v>292</v>
      </c>
      <c r="G17" s="65">
        <f>D6+D12+D18+D23+D27+D31+D36+D41+D47+D53</f>
        <v>53</v>
      </c>
      <c r="H17" s="52" t="s">
        <v>308</v>
      </c>
      <c r="I17" s="53" t="s">
        <v>302</v>
      </c>
      <c r="J17" s="54" t="s">
        <v>303</v>
      </c>
      <c r="AG17" s="81"/>
    </row>
    <row r="18" spans="2:33" ht="21" thickBot="1">
      <c r="B18" s="2">
        <v>15</v>
      </c>
      <c r="C18" s="5" t="s">
        <v>14</v>
      </c>
      <c r="D18" s="16">
        <f>IF('The Questionnaire'!D53="Definitely True",6,IF('The Questionnaire'!D53="True",5,IF('The Questionnaire'!D53="Rather True",4,IF('The Questionnaire'!D53="Rather Not True",3,IF('The Questionnaire'!D53="Not True",2,IF('The Questionnaire'!D53="Definitely Not True",1))))))</f>
        <v>5</v>
      </c>
      <c r="F18" s="70" t="s">
        <v>293</v>
      </c>
      <c r="G18" s="66">
        <f>D9+D15+D20+D28+D38+D44+D50</f>
        <v>32</v>
      </c>
      <c r="H18" s="55" t="s">
        <v>304</v>
      </c>
      <c r="I18" s="56" t="s">
        <v>305</v>
      </c>
      <c r="J18" s="57" t="s">
        <v>306</v>
      </c>
      <c r="AG18" s="81"/>
    </row>
    <row r="19" spans="2:33" ht="36">
      <c r="B19" s="2">
        <v>16</v>
      </c>
      <c r="C19" s="6" t="s">
        <v>15</v>
      </c>
      <c r="D19" s="14">
        <f>IF('The Questionnaire'!D54="Definitely True",6,IF('The Questionnaire'!D54="True",5,IF('The Questionnaire'!D54="Rather True",4,IF('The Questionnaire'!D54="Rather Not True",3,IF('The Questionnaire'!D54="Not True",2,IF('The Questionnaire'!D54="Definitely Not True",1))))))</f>
        <v>5</v>
      </c>
      <c r="F19" s="81"/>
      <c r="G19" s="81"/>
      <c r="H19" s="59"/>
      <c r="I19" s="59"/>
      <c r="J19" s="59"/>
      <c r="AG19" s="81"/>
    </row>
    <row r="20" spans="2:33" ht="19" thickBot="1">
      <c r="B20" s="2">
        <v>17</v>
      </c>
      <c r="C20" s="5" t="s">
        <v>49</v>
      </c>
      <c r="D20" s="12">
        <f>IF('The Questionnaire'!D55="Definitely True",6,IF('The Questionnaire'!D55="True",5,IF('The Questionnaire'!D55="Rather True",4,IF('The Questionnaire'!D55="Rather Not True",3,IF('The Questionnaire'!D55="Not True",2,IF('The Questionnaire'!D55="Definitely Not True",1))))))</f>
        <v>2</v>
      </c>
      <c r="F20" s="81"/>
      <c r="G20" s="81"/>
      <c r="H20" s="59"/>
      <c r="I20" s="59"/>
      <c r="J20" s="59"/>
      <c r="AG20" s="81"/>
    </row>
    <row r="21" spans="2:33" ht="19" thickBot="1">
      <c r="B21" s="2">
        <v>18</v>
      </c>
      <c r="C21" s="5" t="s">
        <v>16</v>
      </c>
      <c r="D21" s="14">
        <f>IF('The Questionnaire'!D56="Definitely True",6,IF('The Questionnaire'!D56="True",5,IF('The Questionnaire'!D56="Rather True",4,IF('The Questionnaire'!D56="Rather Not True",3,IF('The Questionnaire'!D56="Not True",2,IF('The Questionnaire'!D56="Definitely Not True",1))))))</f>
        <v>6</v>
      </c>
      <c r="F21" s="136" t="s">
        <v>288</v>
      </c>
      <c r="G21" s="137"/>
      <c r="H21" s="137"/>
      <c r="I21" s="137"/>
      <c r="J21" s="138"/>
      <c r="AG21" s="81"/>
    </row>
    <row r="22" spans="2:33" ht="18" customHeight="1">
      <c r="B22" s="2">
        <v>19</v>
      </c>
      <c r="C22" s="5" t="s">
        <v>17</v>
      </c>
      <c r="D22" s="15">
        <f>IF('The Questionnaire'!D57="Definitely True",6,IF('The Questionnaire'!D57="True",5,IF('The Questionnaire'!D57="Rather True",4,IF('The Questionnaire'!D57="Rather Not True",3,IF('The Questionnaire'!D57="Not True",2,IF('The Questionnaire'!D57="Definitely Not True",1))))))</f>
        <v>2</v>
      </c>
      <c r="F22" s="121" t="s">
        <v>353</v>
      </c>
      <c r="G22" s="122"/>
      <c r="H22" s="122"/>
      <c r="I22" s="122"/>
      <c r="J22" s="123"/>
      <c r="AG22" s="81"/>
    </row>
    <row r="23" spans="2:33">
      <c r="B23" s="2">
        <v>20</v>
      </c>
      <c r="C23" s="5" t="s">
        <v>18</v>
      </c>
      <c r="D23" s="16">
        <f>IF('The Questionnaire'!D58="Definitely True",6,IF('The Questionnaire'!D58="True",5,IF('The Questionnaire'!D58="Rather True",4,IF('The Questionnaire'!D58="Rather Not True",3,IF('The Questionnaire'!D58="Not True",2,IF('The Questionnaire'!D58="Definitely Not True",1))))))</f>
        <v>5</v>
      </c>
      <c r="F23" s="124"/>
      <c r="G23" s="125"/>
      <c r="H23" s="125"/>
      <c r="I23" s="125"/>
      <c r="J23" s="126"/>
      <c r="AG23" s="81"/>
    </row>
    <row r="24" spans="2:33">
      <c r="B24" s="2">
        <v>21</v>
      </c>
      <c r="C24" s="5" t="s">
        <v>19</v>
      </c>
      <c r="D24" s="14">
        <f>IF('The Questionnaire'!D59="Definitely True",6,IF('The Questionnaire'!D59="True",5,IF('The Questionnaire'!D59="Rather True",4,IF('The Questionnaire'!D59="Rather Not True",3,IF('The Questionnaire'!D59="Not True",2,IF('The Questionnaire'!D59="Definitely Not True",1))))))</f>
        <v>6</v>
      </c>
      <c r="F24" s="124"/>
      <c r="G24" s="125"/>
      <c r="H24" s="125"/>
      <c r="I24" s="125"/>
      <c r="J24" s="126"/>
      <c r="AG24" s="81"/>
    </row>
    <row r="25" spans="2:33">
      <c r="B25" s="2">
        <v>22</v>
      </c>
      <c r="C25" s="5" t="s">
        <v>20</v>
      </c>
      <c r="D25" s="15">
        <f>IF('The Questionnaire'!D60="Definitely True",6,IF('The Questionnaire'!D60="True",5,IF('The Questionnaire'!D60="Rather True",4,IF('The Questionnaire'!D60="Rather Not True",3,IF('The Questionnaire'!D60="Not True",2,IF('The Questionnaire'!D60="Definitely Not True",1))))))</f>
        <v>2</v>
      </c>
      <c r="F25" s="124"/>
      <c r="G25" s="125"/>
      <c r="H25" s="125"/>
      <c r="I25" s="125"/>
      <c r="J25" s="126"/>
      <c r="AG25" s="81"/>
    </row>
    <row r="26" spans="2:33">
      <c r="B26" s="2">
        <v>23</v>
      </c>
      <c r="C26" s="5" t="s">
        <v>21</v>
      </c>
      <c r="D26" s="14">
        <f>IF('The Questionnaire'!D61="Definitely True",6,IF('The Questionnaire'!D61="True",5,IF('The Questionnaire'!D61="Rather True",4,IF('The Questionnaire'!D61="Rather Not True",3,IF('The Questionnaire'!D61="Not True",2,IF('The Questionnaire'!D61="Definitely Not True",1))))))</f>
        <v>4</v>
      </c>
      <c r="F26" s="124"/>
      <c r="G26" s="125"/>
      <c r="H26" s="125"/>
      <c r="I26" s="125"/>
      <c r="J26" s="126"/>
      <c r="AG26" s="81"/>
    </row>
    <row r="27" spans="2:33" ht="19" thickBot="1">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9" thickBot="1">
      <c r="B28" s="2">
        <v>25</v>
      </c>
      <c r="C28" s="5" t="s">
        <v>23</v>
      </c>
      <c r="D28" s="12">
        <f>IF('The Questionnaire'!D63="Definitely True",6,IF('The Questionnaire'!D63="True",5,IF('The Questionnaire'!D63="Rather True",4,IF('The Questionnaire'!D63="Rather Not True",3,IF('The Questionnaire'!D63="Not True",2,IF('The Questionnaire'!D63="Definitely Not True",1))))))</f>
        <v>6</v>
      </c>
      <c r="F28" s="81"/>
      <c r="G28" s="81"/>
      <c r="H28" s="81"/>
      <c r="I28" s="81"/>
      <c r="J28" s="81"/>
      <c r="AG28" s="81"/>
    </row>
    <row r="29" spans="2:33" ht="19" thickBot="1">
      <c r="B29" s="2">
        <v>26</v>
      </c>
      <c r="C29" s="5" t="s">
        <v>24</v>
      </c>
      <c r="D29" s="14">
        <f>IF('The Questionnaire'!D64="Definitely True",6,IF('The Questionnaire'!D64="True",5,IF('The Questionnaire'!D64="Rather True",4,IF('The Questionnaire'!D64="Rather Not True",3,IF('The Questionnaire'!D64="Not True",2,IF('The Questionnaire'!D64="Definitely Not True",1))))))</f>
        <v>5</v>
      </c>
      <c r="F29" s="160" t="s">
        <v>309</v>
      </c>
      <c r="G29" s="161"/>
      <c r="H29" s="161"/>
      <c r="I29" s="161"/>
      <c r="J29" s="162"/>
      <c r="AG29" s="81"/>
    </row>
    <row r="30" spans="2:33">
      <c r="B30" s="2">
        <v>27</v>
      </c>
      <c r="C30" s="5" t="s">
        <v>25</v>
      </c>
      <c r="D30" s="15">
        <f>IF('The Questionnaire'!D65="Definitely True",6,IF('The Questionnaire'!D65="True",5,IF('The Questionnaire'!D65="Rather True",4,IF('The Questionnaire'!D65="Rather Not True",3,IF('The Questionnaire'!D65="Not True",2,IF('The Questionnaire'!D65="Definitely Not True",1))))))</f>
        <v>1</v>
      </c>
      <c r="F30" s="121" t="s">
        <v>354</v>
      </c>
      <c r="G30" s="122"/>
      <c r="H30" s="122"/>
      <c r="I30" s="122"/>
      <c r="J30" s="123"/>
      <c r="AG30" s="81"/>
    </row>
    <row r="31" spans="2:33">
      <c r="B31" s="2">
        <v>28</v>
      </c>
      <c r="C31" s="5" t="s">
        <v>26</v>
      </c>
      <c r="D31" s="16">
        <f>IF('The Questionnaire'!D66="Definitely True",6,IF('The Questionnaire'!D66="True",5,IF('The Questionnaire'!D66="Rather True",4,IF('The Questionnaire'!D66="Rather Not True",3,IF('The Questionnaire'!D66="Not True",2,IF('The Questionnaire'!D66="Definitely Not True",1))))))</f>
        <v>5</v>
      </c>
      <c r="F31" s="124"/>
      <c r="G31" s="125"/>
      <c r="H31" s="125"/>
      <c r="I31" s="125"/>
      <c r="J31" s="126"/>
      <c r="AG31" s="81"/>
    </row>
    <row r="32" spans="2:33">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c r="B33" s="2">
        <v>30</v>
      </c>
      <c r="C33" s="5" t="s">
        <v>28</v>
      </c>
      <c r="D33" s="15">
        <f>IF('The Questionnaire'!D68="Definitely True",6,IF('The Questionnaire'!D68="True",5,IF('The Questionnaire'!D68="Rather True",4,IF('The Questionnaire'!D68="Rather Not True",3,IF('The Questionnaire'!D68="Not True",2,IF('The Questionnaire'!D68="Definitely Not True",1))))))</f>
        <v>5</v>
      </c>
      <c r="F33" s="124"/>
      <c r="G33" s="125"/>
      <c r="H33" s="125"/>
      <c r="I33" s="125"/>
      <c r="J33" s="126"/>
      <c r="AG33" s="81"/>
    </row>
    <row r="34" spans="2:33">
      <c r="B34" s="2">
        <v>31</v>
      </c>
      <c r="C34" s="5" t="s">
        <v>29</v>
      </c>
      <c r="D34" s="14">
        <f>IF('The Questionnaire'!D69="Definitely True",6,IF('The Questionnaire'!D69="True",5,IF('The Questionnaire'!D69="Rather True",4,IF('The Questionnaire'!D69="Rather Not True",3,IF('The Questionnaire'!D69="Not True",2,IF('The Questionnaire'!D69="Definitely Not True",1))))))</f>
        <v>5</v>
      </c>
      <c r="F34" s="124"/>
      <c r="G34" s="125"/>
      <c r="H34" s="125"/>
      <c r="I34" s="125"/>
      <c r="J34" s="126"/>
      <c r="AG34" s="81"/>
    </row>
    <row r="35" spans="2:33">
      <c r="B35" s="2">
        <v>32</v>
      </c>
      <c r="C35" s="5" t="s">
        <v>30</v>
      </c>
      <c r="D35" s="15">
        <f>IF('The Questionnaire'!D70="Definitely True",6,IF('The Questionnaire'!D70="True",5,IF('The Questionnaire'!D70="Rather True",4,IF('The Questionnaire'!D70="Rather Not True",3,IF('The Questionnaire'!D70="Not True",2,IF('The Questionnaire'!D70="Definitely Not True",1))))))</f>
        <v>5</v>
      </c>
      <c r="F35" s="124"/>
      <c r="G35" s="125"/>
      <c r="H35" s="125"/>
      <c r="I35" s="125"/>
      <c r="J35" s="126"/>
      <c r="AG35" s="81"/>
    </row>
    <row r="36" spans="2:33">
      <c r="B36" s="2">
        <v>33</v>
      </c>
      <c r="C36" s="5" t="s">
        <v>31</v>
      </c>
      <c r="D36" s="16">
        <f>IF('The Questionnaire'!D71="Definitely True",6,IF('The Questionnaire'!D71="True",5,IF('The Questionnaire'!D71="Rather True",4,IF('The Questionnaire'!D71="Rather Not True",3,IF('The Questionnaire'!D71="Not True",2,IF('The Questionnaire'!D71="Definitely Not True",1))))))</f>
        <v>5</v>
      </c>
      <c r="F36" s="124"/>
      <c r="G36" s="125"/>
      <c r="H36" s="125"/>
      <c r="I36" s="125"/>
      <c r="J36" s="126"/>
      <c r="AG36" s="81"/>
    </row>
    <row r="37" spans="2:33">
      <c r="B37" s="2">
        <v>34</v>
      </c>
      <c r="C37" s="5" t="s">
        <v>32</v>
      </c>
      <c r="D37" s="14">
        <f>IF('The Questionnaire'!D72="Definitely True",6,IF('The Questionnaire'!D72="True",5,IF('The Questionnaire'!D72="Rather True",4,IF('The Questionnaire'!D72="Rather Not True",3,IF('The Questionnaire'!D72="Not True",2,IF('The Questionnaire'!D72="Definitely Not True",1))))))</f>
        <v>2</v>
      </c>
      <c r="F37" s="124"/>
      <c r="G37" s="125"/>
      <c r="H37" s="125"/>
      <c r="I37" s="125"/>
      <c r="J37" s="126"/>
      <c r="AG37" s="81"/>
    </row>
    <row r="38" spans="2:33" ht="19" thickBot="1">
      <c r="B38" s="2">
        <v>35</v>
      </c>
      <c r="C38" s="5" t="s">
        <v>33</v>
      </c>
      <c r="D38" s="12">
        <f>IF('The Questionnaire'!D73="Definitely True",6,IF('The Questionnaire'!D73="True",5,IF('The Questionnaire'!D73="Rather True",4,IF('The Questionnaire'!D73="Rather Not True",3,IF('The Questionnaire'!D73="Not True",2,IF('The Questionnaire'!D73="Definitely Not True",1))))))</f>
        <v>4</v>
      </c>
      <c r="F38" s="127"/>
      <c r="G38" s="128"/>
      <c r="H38" s="128"/>
      <c r="I38" s="128"/>
      <c r="J38" s="129"/>
      <c r="AG38" s="81"/>
    </row>
    <row r="39" spans="2:33" ht="19" thickBot="1">
      <c r="B39" s="2">
        <v>36</v>
      </c>
      <c r="C39" s="5" t="s">
        <v>34</v>
      </c>
      <c r="D39" s="14">
        <f>IF('The Questionnaire'!D74="Definitely True",6,IF('The Questionnaire'!D74="True",5,IF('The Questionnaire'!D74="Rather True",4,IF('The Questionnaire'!D74="Rather Not True",3,IF('The Questionnaire'!D74="Not True",2,IF('The Questionnaire'!D74="Definitely Not True",1))))))</f>
        <v>5</v>
      </c>
      <c r="F39" s="72"/>
      <c r="G39" s="72"/>
      <c r="H39" s="72"/>
      <c r="I39" s="81"/>
      <c r="J39" s="81"/>
      <c r="AG39" s="81"/>
    </row>
    <row r="40" spans="2:33" ht="19" thickBot="1">
      <c r="B40" s="2">
        <v>37</v>
      </c>
      <c r="C40" s="5" t="s">
        <v>35</v>
      </c>
      <c r="D40" s="15">
        <f>IF('The Questionnaire'!D75="Definitely True",6,IF('The Questionnaire'!D75="True",5,IF('The Questionnaire'!D75="Rather True",4,IF('The Questionnaire'!D75="Rather Not True",3,IF('The Questionnaire'!D75="Not True",2,IF('The Questionnaire'!D75="Definitely Not True",1))))))</f>
        <v>1</v>
      </c>
      <c r="F40" s="163" t="s">
        <v>310</v>
      </c>
      <c r="G40" s="164"/>
      <c r="H40" s="164"/>
      <c r="I40" s="164"/>
      <c r="J40" s="165"/>
      <c r="AG40" s="81"/>
    </row>
    <row r="41" spans="2:33">
      <c r="B41" s="2">
        <v>38</v>
      </c>
      <c r="C41" s="5" t="s">
        <v>36</v>
      </c>
      <c r="D41" s="16">
        <f>IF('The Questionnaire'!D76="Definitely True",6,IF('The Questionnaire'!D76="True",5,IF('The Questionnaire'!D76="Rather True",4,IF('The Questionnaire'!D76="Rather Not True",3,IF('The Questionnaire'!D76="Not True",2,IF('The Questionnaire'!D76="Definitely Not True",1))))))</f>
        <v>5</v>
      </c>
      <c r="F41" s="121" t="s">
        <v>311</v>
      </c>
      <c r="G41" s="122"/>
      <c r="H41" s="122"/>
      <c r="I41" s="122"/>
      <c r="J41" s="123"/>
      <c r="AG41" s="81"/>
    </row>
    <row r="42" spans="2:33">
      <c r="B42" s="2">
        <v>39</v>
      </c>
      <c r="C42" s="5" t="s">
        <v>37</v>
      </c>
      <c r="D42" s="14">
        <f>IF('The Questionnaire'!D77="Definitely True",6,IF('The Questionnaire'!D77="True",5,IF('The Questionnaire'!D77="Rather True",4,IF('The Questionnaire'!D77="Rather Not True",3,IF('The Questionnaire'!D77="Not True",2,IF('The Questionnaire'!D77="Definitely Not True",1))))))</f>
        <v>5</v>
      </c>
      <c r="F42" s="124"/>
      <c r="G42" s="125"/>
      <c r="H42" s="125"/>
      <c r="I42" s="125"/>
      <c r="J42" s="126"/>
      <c r="AG42" s="81"/>
    </row>
    <row r="43" spans="2:33" ht="18" customHeight="1">
      <c r="B43" s="2">
        <v>40</v>
      </c>
      <c r="C43" s="5" t="s">
        <v>38</v>
      </c>
      <c r="D43" s="15">
        <f>IF('The Questionnaire'!D78="Definitely True",6,IF('The Questionnaire'!D78="True",5,IF('The Questionnaire'!D78="Rather True",4,IF('The Questionnaire'!D78="Rather Not True",3,IF('The Questionnaire'!D78="Not True",2,IF('The Questionnaire'!D78="Definitely Not True",1))))))</f>
        <v>6</v>
      </c>
      <c r="F43" s="124"/>
      <c r="G43" s="125"/>
      <c r="H43" s="125"/>
      <c r="I43" s="125"/>
      <c r="J43" s="126"/>
      <c r="AG43" s="81"/>
    </row>
    <row r="44" spans="2:33">
      <c r="B44" s="2">
        <v>41</v>
      </c>
      <c r="C44" s="5" t="s">
        <v>39</v>
      </c>
      <c r="D44" s="12">
        <f>IF('The Questionnaire'!D79="Definitely True",6,IF('The Questionnaire'!D79="True",5,IF('The Questionnaire'!D79="Rather True",4,IF('The Questionnaire'!D79="Rather Not True",3,IF('The Questionnaire'!D79="Not True",2,IF('The Questionnaire'!D79="Definitely Not True",1))))))</f>
        <v>5</v>
      </c>
      <c r="F44" s="124"/>
      <c r="G44" s="125"/>
      <c r="H44" s="125"/>
      <c r="I44" s="125"/>
      <c r="J44" s="126"/>
      <c r="AG44" s="81"/>
    </row>
    <row r="45" spans="2:33">
      <c r="B45" s="2">
        <v>42</v>
      </c>
      <c r="C45" s="5" t="s">
        <v>40</v>
      </c>
      <c r="D45" s="14">
        <f>IF('The Questionnaire'!D80="Definitely True",6,IF('The Questionnaire'!D80="True",5,IF('The Questionnaire'!D80="Rather True",4,IF('The Questionnaire'!D80="Rather Not True",3,IF('The Questionnaire'!D80="Not True",2,IF('The Questionnaire'!D80="Definitely Not True",1))))))</f>
        <v>5</v>
      </c>
      <c r="F45" s="124"/>
      <c r="G45" s="125"/>
      <c r="H45" s="125"/>
      <c r="I45" s="125"/>
      <c r="J45" s="126"/>
      <c r="AG45" s="81"/>
    </row>
    <row r="46" spans="2:33">
      <c r="B46" s="2">
        <v>43</v>
      </c>
      <c r="C46" s="5" t="s">
        <v>41</v>
      </c>
      <c r="D46" s="15">
        <f>IF('The Questionnaire'!D81="Definitely True",6,IF('The Questionnaire'!D81="True",5,IF('The Questionnaire'!D81="Rather True",4,IF('The Questionnaire'!D81="Rather Not True",3,IF('The Questionnaire'!D81="Not True",2,IF('The Questionnaire'!D81="Definitely Not True",1))))))</f>
        <v>6</v>
      </c>
      <c r="F46" s="124"/>
      <c r="G46" s="125"/>
      <c r="H46" s="125"/>
      <c r="I46" s="125"/>
      <c r="J46" s="126"/>
      <c r="AG46" s="81"/>
    </row>
    <row r="47" spans="2:33">
      <c r="B47" s="2">
        <v>44</v>
      </c>
      <c r="C47" s="5" t="s">
        <v>42</v>
      </c>
      <c r="D47" s="16">
        <f>IF('The Questionnaire'!D82="Definitely True",6,IF('The Questionnaire'!D82="True",5,IF('The Questionnaire'!D82="Rather True",4,IF('The Questionnaire'!D82="Rather Not True",3,IF('The Questionnaire'!D82="Not True",2,IF('The Questionnaire'!D82="Definitely Not True",1))))))</f>
        <v>5</v>
      </c>
      <c r="F47" s="124"/>
      <c r="G47" s="125"/>
      <c r="H47" s="125"/>
      <c r="I47" s="125"/>
      <c r="J47" s="126"/>
      <c r="AG47" s="81"/>
    </row>
    <row r="48" spans="2:33" ht="19" thickBot="1">
      <c r="B48" s="2">
        <v>45</v>
      </c>
      <c r="C48" s="5" t="s">
        <v>43</v>
      </c>
      <c r="D48" s="14">
        <f>IF('The Questionnaire'!D83="Definitely True",6,IF('The Questionnaire'!D83="True",5,IF('The Questionnaire'!D83="Rather True",4,IF('The Questionnaire'!D83="Rather Not True",3,IF('The Questionnaire'!D83="Not True",2,IF('The Questionnaire'!D83="Definitely Not True",1))))))</f>
        <v>5</v>
      </c>
      <c r="F48" s="127"/>
      <c r="G48" s="128"/>
      <c r="H48" s="128"/>
      <c r="I48" s="128"/>
      <c r="J48" s="129"/>
      <c r="AG48" s="81"/>
    </row>
    <row r="49" spans="1:33" ht="19" thickBot="1">
      <c r="B49" s="2">
        <v>46</v>
      </c>
      <c r="C49" s="5" t="s">
        <v>44</v>
      </c>
      <c r="D49" s="15">
        <f>IF('The Questionnaire'!D84="Definitely True",6,IF('The Questionnaire'!D84="True",5,IF('The Questionnaire'!D84="Rather True",4,IF('The Questionnaire'!D84="Rather Not True",3,IF('The Questionnaire'!D84="Not True",2,IF('The Questionnaire'!D84="Definitely Not True",1))))))</f>
        <v>5</v>
      </c>
      <c r="F49" s="81"/>
      <c r="G49" s="81"/>
      <c r="H49" s="81"/>
      <c r="I49" s="81"/>
      <c r="J49" s="81"/>
      <c r="AG49" s="81"/>
    </row>
    <row r="50" spans="1:33" ht="19" thickBot="1">
      <c r="B50" s="2">
        <v>47</v>
      </c>
      <c r="C50" s="5" t="s">
        <v>45</v>
      </c>
      <c r="D50" s="12">
        <f>IF('The Questionnaire'!D85="Definitely True",6,IF('The Questionnaire'!D85="True",5,IF('The Questionnaire'!D85="Rather True",4,IF('The Questionnaire'!D85="Rather Not True",3,IF('The Questionnaire'!D85="Not True",2,IF('The Questionnaire'!D85="Definitely Not True",1))))))</f>
        <v>5</v>
      </c>
      <c r="F50" s="150" t="s">
        <v>312</v>
      </c>
      <c r="G50" s="151"/>
      <c r="H50" s="151"/>
      <c r="I50" s="151"/>
      <c r="J50" s="152"/>
      <c r="AG50" s="81"/>
    </row>
    <row r="51" spans="1:33">
      <c r="B51" s="2">
        <v>48</v>
      </c>
      <c r="C51" s="5" t="s">
        <v>46</v>
      </c>
      <c r="D51" s="14">
        <f>IF('The Questionnaire'!D86="Definitely True",6,IF('The Questionnaire'!D86="True",5,IF('The Questionnaire'!D86="Rather True",4,IF('The Questionnaire'!D86="Rather Not True",3,IF('The Questionnaire'!D86="Not True",2,IF('The Questionnaire'!D86="Definitely Not True",1))))))</f>
        <v>5</v>
      </c>
      <c r="F51" s="121" t="s">
        <v>313</v>
      </c>
      <c r="G51" s="122"/>
      <c r="H51" s="122"/>
      <c r="I51" s="122"/>
      <c r="J51" s="123"/>
      <c r="AG51" s="81"/>
    </row>
    <row r="52" spans="1:33">
      <c r="B52" s="2">
        <v>49</v>
      </c>
      <c r="C52" s="5" t="s">
        <v>47</v>
      </c>
      <c r="D52" s="15">
        <f>IF('The Questionnaire'!D87="Definitely True",6,IF('The Questionnaire'!D87="True",5,IF('The Questionnaire'!D87="Rather True",4,IF('The Questionnaire'!D87="Rather Not True",3,IF('The Questionnaire'!D87="Not True",2,IF('The Questionnaire'!D87="Definitely Not True",1))))))</f>
        <v>4</v>
      </c>
      <c r="F52" s="124"/>
      <c r="G52" s="125"/>
      <c r="H52" s="125"/>
      <c r="I52" s="125"/>
      <c r="J52" s="126"/>
      <c r="AG52" s="81"/>
    </row>
    <row r="53" spans="1:33" ht="19" thickBot="1">
      <c r="B53" s="3">
        <v>50</v>
      </c>
      <c r="C53" s="7" t="s">
        <v>48</v>
      </c>
      <c r="D53" s="17">
        <f>IF('The Questionnaire'!D88="Definitely True",6,IF('The Questionnaire'!D88="True",5,IF('The Questionnaire'!D88="Rather True",4,IF('The Questionnaire'!D88="Rather Not True",3,IF('The Questionnaire'!D88="Not True",2,IF('The Questionnaire'!D88="Definitely Not True",1))))))</f>
        <v>6</v>
      </c>
      <c r="F53" s="124"/>
      <c r="G53" s="125"/>
      <c r="H53" s="125"/>
      <c r="I53" s="125"/>
      <c r="J53" s="126"/>
      <c r="AG53" s="81"/>
    </row>
    <row r="54" spans="1:33" s="81" customFormat="1" ht="18" customHeight="1">
      <c r="A54" s="80"/>
      <c r="D54" s="63"/>
      <c r="F54" s="124"/>
      <c r="G54" s="125"/>
      <c r="H54" s="125"/>
      <c r="I54" s="125"/>
      <c r="J54" s="126"/>
    </row>
    <row r="55" spans="1:33" s="81" customFormat="1">
      <c r="A55" s="80"/>
      <c r="D55" s="63"/>
      <c r="F55" s="124"/>
      <c r="G55" s="125"/>
      <c r="H55" s="125"/>
      <c r="I55" s="125"/>
      <c r="J55" s="126"/>
    </row>
    <row r="56" spans="1:33" s="81" customFormat="1">
      <c r="A56" s="80"/>
      <c r="D56" s="63"/>
      <c r="F56" s="124"/>
      <c r="G56" s="125"/>
      <c r="H56" s="125"/>
      <c r="I56" s="125"/>
      <c r="J56" s="126"/>
    </row>
    <row r="57" spans="1:33" s="81" customFormat="1">
      <c r="A57" s="80"/>
      <c r="D57" s="63"/>
      <c r="F57" s="124"/>
      <c r="G57" s="125"/>
      <c r="H57" s="125"/>
      <c r="I57" s="125"/>
      <c r="J57" s="126"/>
    </row>
    <row r="58" spans="1:33" s="81" customFormat="1">
      <c r="A58" s="80"/>
      <c r="D58" s="63"/>
      <c r="F58" s="124"/>
      <c r="G58" s="125"/>
      <c r="H58" s="125"/>
      <c r="I58" s="125"/>
      <c r="J58" s="126"/>
    </row>
    <row r="59" spans="1:33" s="81" customFormat="1" ht="19" thickBot="1">
      <c r="A59" s="80"/>
      <c r="D59" s="63"/>
      <c r="F59" s="127"/>
      <c r="G59" s="128"/>
      <c r="H59" s="128"/>
      <c r="I59" s="128"/>
      <c r="J59" s="129"/>
    </row>
    <row r="60" spans="1:33" s="81" customFormat="1" ht="19" thickBot="1">
      <c r="A60" s="80"/>
      <c r="D60" s="63"/>
    </row>
    <row r="61" spans="1:33" s="81" customFormat="1" ht="19" thickBot="1">
      <c r="A61" s="80"/>
      <c r="D61" s="63"/>
      <c r="F61" s="153" t="s">
        <v>314</v>
      </c>
      <c r="G61" s="154"/>
      <c r="H61" s="154"/>
      <c r="I61" s="154"/>
      <c r="J61" s="155"/>
    </row>
    <row r="62" spans="1:33" s="81" customFormat="1">
      <c r="A62" s="80"/>
      <c r="D62" s="63"/>
      <c r="F62" s="121" t="s">
        <v>315</v>
      </c>
      <c r="G62" s="122"/>
      <c r="H62" s="122"/>
      <c r="I62" s="122"/>
      <c r="J62" s="123"/>
    </row>
    <row r="63" spans="1:33" s="81" customFormat="1">
      <c r="A63" s="80"/>
      <c r="D63" s="63"/>
      <c r="F63" s="124"/>
      <c r="G63" s="125"/>
      <c r="H63" s="125"/>
      <c r="I63" s="125"/>
      <c r="J63" s="126"/>
    </row>
    <row r="64" spans="1:33" s="81" customFormat="1">
      <c r="A64" s="80"/>
      <c r="D64" s="63"/>
      <c r="F64" s="124"/>
      <c r="G64" s="125"/>
      <c r="H64" s="125"/>
      <c r="I64" s="125"/>
      <c r="J64" s="126"/>
    </row>
    <row r="65" spans="1:12" s="81" customFormat="1">
      <c r="A65" s="80"/>
      <c r="D65" s="63"/>
      <c r="F65" s="124"/>
      <c r="G65" s="125"/>
      <c r="H65" s="125"/>
      <c r="I65" s="125"/>
      <c r="J65" s="126"/>
    </row>
    <row r="66" spans="1:12" s="81" customFormat="1">
      <c r="A66" s="80"/>
      <c r="D66" s="63"/>
      <c r="F66" s="124"/>
      <c r="G66" s="125"/>
      <c r="H66" s="125"/>
      <c r="I66" s="125"/>
      <c r="J66" s="126"/>
    </row>
    <row r="67" spans="1:12" s="81" customFormat="1">
      <c r="A67" s="80"/>
      <c r="D67" s="63"/>
      <c r="F67" s="124"/>
      <c r="G67" s="125"/>
      <c r="H67" s="125"/>
      <c r="I67" s="125"/>
      <c r="J67" s="126"/>
    </row>
    <row r="68" spans="1:12" s="81" customFormat="1">
      <c r="A68" s="80"/>
      <c r="D68" s="63"/>
      <c r="F68" s="124"/>
      <c r="G68" s="125"/>
      <c r="H68" s="125"/>
      <c r="I68" s="125"/>
      <c r="J68" s="126"/>
    </row>
    <row r="69" spans="1:12" s="81" customFormat="1">
      <c r="A69" s="80"/>
      <c r="D69" s="63"/>
      <c r="F69" s="124"/>
      <c r="G69" s="125"/>
      <c r="H69" s="125"/>
      <c r="I69" s="125"/>
      <c r="J69" s="126"/>
    </row>
    <row r="70" spans="1:12" s="81" customFormat="1" ht="19" thickBot="1">
      <c r="A70" s="80"/>
      <c r="D70" s="63"/>
      <c r="F70" s="127"/>
      <c r="G70" s="128"/>
      <c r="H70" s="128"/>
      <c r="I70" s="128"/>
      <c r="J70" s="129"/>
    </row>
    <row r="71" spans="1:12" s="81" customFormat="1">
      <c r="A71" s="80"/>
      <c r="D71" s="63"/>
    </row>
    <row r="72" spans="1:12" s="81" customFormat="1">
      <c r="A72" s="80"/>
      <c r="D72" s="63"/>
    </row>
    <row r="73" spans="1:12" s="81" customFormat="1" ht="18" customHeight="1">
      <c r="A73" s="80"/>
      <c r="D73" s="63"/>
      <c r="G73" s="83"/>
      <c r="H73" s="83"/>
      <c r="I73" s="83"/>
      <c r="J73" s="83"/>
      <c r="K73" s="83"/>
      <c r="L73" s="83"/>
    </row>
    <row r="74" spans="1:12" s="81" customFormat="1">
      <c r="A74" s="80"/>
      <c r="D74" s="63"/>
      <c r="G74" s="83"/>
      <c r="H74" s="83"/>
      <c r="I74" s="83"/>
      <c r="J74" s="83"/>
      <c r="K74" s="83"/>
      <c r="L74" s="83"/>
    </row>
    <row r="75" spans="1:12" s="81" customFormat="1">
      <c r="A75" s="80"/>
      <c r="D75" s="63"/>
      <c r="G75" s="83"/>
      <c r="H75" s="83"/>
      <c r="I75" s="83"/>
      <c r="J75" s="83"/>
      <c r="K75" s="83"/>
      <c r="L75" s="83"/>
    </row>
    <row r="76" spans="1:12" s="81" customFormat="1">
      <c r="A76" s="80"/>
      <c r="D76" s="63"/>
      <c r="G76" s="83"/>
      <c r="H76" s="83"/>
      <c r="I76" s="83"/>
      <c r="J76" s="83"/>
      <c r="K76" s="83"/>
      <c r="L76" s="83"/>
    </row>
    <row r="77" spans="1:12" s="81" customFormat="1">
      <c r="A77" s="80"/>
      <c r="D77" s="63"/>
      <c r="G77" s="83"/>
      <c r="H77" s="83"/>
      <c r="I77" s="83"/>
      <c r="J77" s="83"/>
      <c r="K77" s="83"/>
      <c r="L77" s="83"/>
    </row>
    <row r="78" spans="1:12" s="81" customFormat="1">
      <c r="A78" s="80"/>
      <c r="D78" s="63"/>
      <c r="G78" s="83"/>
      <c r="H78" s="83"/>
      <c r="I78" s="83"/>
      <c r="J78" s="83"/>
      <c r="K78" s="83"/>
      <c r="L78" s="83"/>
    </row>
    <row r="79" spans="1:12" s="81" customFormat="1">
      <c r="A79" s="80"/>
      <c r="D79" s="63"/>
      <c r="G79" s="83"/>
      <c r="H79" s="83"/>
      <c r="I79" s="83"/>
      <c r="J79" s="83"/>
      <c r="K79" s="83"/>
      <c r="L79" s="83"/>
    </row>
    <row r="80" spans="1:12" s="81" customFormat="1">
      <c r="A80" s="80"/>
      <c r="D80" s="63"/>
      <c r="G80" s="83"/>
      <c r="H80" s="83"/>
      <c r="I80" s="83"/>
      <c r="J80" s="83"/>
      <c r="K80" s="83"/>
      <c r="L80" s="83"/>
    </row>
    <row r="81" spans="1:12" s="81" customFormat="1">
      <c r="A81" s="80"/>
      <c r="D81" s="63"/>
      <c r="G81" s="46"/>
      <c r="H81" s="83"/>
      <c r="I81" s="83"/>
      <c r="J81" s="83"/>
      <c r="K81" s="83"/>
      <c r="L81" s="83"/>
    </row>
    <row r="82" spans="1:12" s="81" customFormat="1">
      <c r="A82" s="80"/>
      <c r="D82" s="63"/>
      <c r="G82" s="83"/>
      <c r="H82" s="83"/>
      <c r="I82" s="83"/>
      <c r="J82" s="83"/>
      <c r="K82" s="83"/>
      <c r="L82" s="83"/>
    </row>
    <row r="83" spans="1:12" s="81" customFormat="1">
      <c r="A83" s="80"/>
      <c r="D83" s="63"/>
      <c r="G83" s="83"/>
      <c r="H83" s="83"/>
      <c r="I83" s="83"/>
      <c r="J83" s="83"/>
      <c r="K83" s="83"/>
      <c r="L83" s="83"/>
    </row>
    <row r="84" spans="1:12" s="81" customFormat="1">
      <c r="A84" s="80"/>
      <c r="D84" s="63"/>
      <c r="G84" s="83"/>
      <c r="H84" s="83"/>
      <c r="I84" s="83"/>
      <c r="J84" s="83"/>
      <c r="K84" s="83"/>
      <c r="L84" s="83"/>
    </row>
    <row r="85" spans="1:12" s="81" customFormat="1">
      <c r="A85" s="80"/>
      <c r="D85" s="63"/>
      <c r="G85" s="83"/>
      <c r="H85" s="83"/>
      <c r="I85" s="83"/>
      <c r="J85" s="83"/>
      <c r="K85" s="83"/>
      <c r="L85" s="83"/>
    </row>
    <row r="86" spans="1:12" s="81" customFormat="1">
      <c r="A86" s="80"/>
      <c r="D86" s="63"/>
      <c r="G86" s="83"/>
      <c r="H86" s="83"/>
      <c r="I86" s="83"/>
      <c r="J86" s="83"/>
      <c r="K86" s="83"/>
      <c r="L86" s="83"/>
    </row>
    <row r="87" spans="1:12" s="81" customFormat="1">
      <c r="A87" s="80"/>
      <c r="D87" s="63"/>
      <c r="G87" s="83"/>
      <c r="H87" s="83"/>
      <c r="I87" s="83"/>
      <c r="J87" s="83"/>
      <c r="K87" s="83"/>
      <c r="L87" s="83"/>
    </row>
    <row r="88" spans="1:12" s="81" customFormat="1">
      <c r="A88" s="80"/>
      <c r="D88" s="63"/>
      <c r="G88" s="83"/>
      <c r="H88" s="83"/>
      <c r="I88" s="83"/>
      <c r="J88" s="83"/>
      <c r="K88" s="83"/>
      <c r="L88" s="83"/>
    </row>
    <row r="89" spans="1:12" s="81" customFormat="1">
      <c r="A89" s="80"/>
      <c r="D89" s="63"/>
      <c r="G89" s="83"/>
      <c r="H89" s="83"/>
      <c r="I89" s="83"/>
      <c r="J89" s="83"/>
      <c r="K89" s="83"/>
      <c r="L89" s="83"/>
    </row>
    <row r="90" spans="1:12" s="81" customFormat="1">
      <c r="A90" s="80"/>
      <c r="D90" s="63"/>
      <c r="G90" s="83"/>
      <c r="H90" s="83"/>
      <c r="I90" s="83"/>
      <c r="J90" s="83"/>
      <c r="K90" s="83"/>
      <c r="L90" s="83"/>
    </row>
    <row r="91" spans="1:12" s="81" customFormat="1">
      <c r="A91" s="80"/>
      <c r="D91" s="63"/>
      <c r="G91" s="83"/>
      <c r="H91" s="83"/>
      <c r="I91" s="83"/>
      <c r="J91" s="83"/>
      <c r="K91" s="83"/>
      <c r="L91" s="83"/>
    </row>
    <row r="92" spans="1:12" s="81" customFormat="1">
      <c r="A92" s="80"/>
      <c r="D92" s="63"/>
      <c r="G92" s="83"/>
      <c r="H92" s="83"/>
      <c r="I92" s="83"/>
      <c r="J92" s="83"/>
      <c r="K92" s="83"/>
      <c r="L92" s="83"/>
    </row>
    <row r="93" spans="1:12" s="81" customFormat="1">
      <c r="A93" s="80"/>
      <c r="D93" s="63"/>
      <c r="G93" s="83"/>
      <c r="H93" s="83"/>
      <c r="I93" s="83"/>
      <c r="J93" s="83"/>
      <c r="K93" s="83"/>
      <c r="L93" s="83"/>
    </row>
    <row r="94" spans="1:12" s="81" customFormat="1">
      <c r="A94" s="80"/>
      <c r="D94" s="63"/>
      <c r="G94" s="83"/>
      <c r="H94" s="83"/>
      <c r="I94" s="83"/>
      <c r="J94" s="83"/>
      <c r="K94" s="83"/>
      <c r="L94" s="83"/>
    </row>
    <row r="95" spans="1:12" s="81" customFormat="1">
      <c r="A95" s="80"/>
      <c r="D95" s="63"/>
      <c r="G95" s="83"/>
      <c r="H95" s="83"/>
      <c r="I95" s="83"/>
      <c r="J95" s="83"/>
      <c r="K95" s="83"/>
      <c r="L95" s="83"/>
    </row>
    <row r="96" spans="1:12" s="81" customFormat="1">
      <c r="A96" s="80"/>
      <c r="D96" s="63"/>
      <c r="G96" s="83"/>
      <c r="H96" s="83"/>
      <c r="I96" s="83"/>
      <c r="J96" s="83"/>
      <c r="K96" s="83"/>
      <c r="L96" s="83"/>
    </row>
    <row r="97" spans="1:12" s="81" customFormat="1">
      <c r="A97" s="80"/>
      <c r="D97" s="63"/>
      <c r="G97" s="83"/>
      <c r="H97" s="83"/>
      <c r="I97" s="83"/>
      <c r="J97" s="83"/>
      <c r="K97" s="83"/>
      <c r="L97" s="83"/>
    </row>
    <row r="98" spans="1:12" s="81" customFormat="1">
      <c r="A98" s="80"/>
      <c r="D98" s="63"/>
      <c r="G98" s="83"/>
      <c r="H98" s="83"/>
      <c r="I98" s="83"/>
      <c r="J98" s="83"/>
      <c r="K98" s="83"/>
      <c r="L98" s="83"/>
    </row>
    <row r="99" spans="1:12" s="81" customFormat="1">
      <c r="A99" s="80"/>
      <c r="D99" s="63"/>
      <c r="G99" s="83"/>
      <c r="H99" s="83"/>
      <c r="I99" s="83"/>
      <c r="J99" s="83"/>
      <c r="K99" s="83"/>
      <c r="L99" s="83"/>
    </row>
    <row r="100" spans="1:12" s="81" customFormat="1">
      <c r="A100" s="80"/>
      <c r="D100" s="63"/>
      <c r="G100" s="83"/>
      <c r="H100" s="83"/>
      <c r="I100" s="83"/>
      <c r="J100" s="83"/>
      <c r="K100" s="83"/>
      <c r="L100" s="83"/>
    </row>
    <row r="101" spans="1:12" s="81" customFormat="1">
      <c r="A101" s="80"/>
      <c r="D101" s="63"/>
      <c r="G101" s="83"/>
      <c r="H101" s="83"/>
      <c r="I101" s="83"/>
      <c r="J101" s="83"/>
      <c r="K101" s="83"/>
      <c r="L101" s="83"/>
    </row>
    <row r="102" spans="1:12" s="81" customFormat="1">
      <c r="A102" s="80"/>
      <c r="D102" s="63"/>
      <c r="G102" s="83"/>
      <c r="H102" s="83"/>
      <c r="I102" s="83"/>
      <c r="J102" s="83"/>
      <c r="K102" s="83"/>
      <c r="L102" s="83"/>
    </row>
    <row r="103" spans="1:12" s="81" customFormat="1">
      <c r="A103" s="80"/>
      <c r="D103" s="63"/>
      <c r="G103" s="83"/>
      <c r="H103" s="83"/>
      <c r="I103" s="83"/>
      <c r="J103" s="83"/>
      <c r="K103" s="83"/>
      <c r="L103" s="83"/>
    </row>
    <row r="104" spans="1:12" s="81" customFormat="1">
      <c r="A104" s="80"/>
      <c r="D104" s="63"/>
      <c r="G104" s="83"/>
      <c r="H104" s="83"/>
      <c r="I104" s="83"/>
      <c r="J104" s="83"/>
      <c r="K104" s="83"/>
      <c r="L104" s="83"/>
    </row>
    <row r="105" spans="1:12" s="81" customFormat="1">
      <c r="A105" s="80"/>
      <c r="D105" s="63"/>
      <c r="G105" s="83"/>
      <c r="H105" s="83"/>
      <c r="I105" s="83"/>
      <c r="J105" s="83"/>
      <c r="K105" s="83"/>
      <c r="L105" s="83"/>
    </row>
    <row r="106" spans="1:12" s="81" customFormat="1">
      <c r="A106" s="80"/>
      <c r="D106" s="63"/>
      <c r="G106" s="83"/>
      <c r="H106" s="83"/>
      <c r="I106" s="83"/>
      <c r="J106" s="83"/>
      <c r="K106" s="83"/>
      <c r="L106" s="83"/>
    </row>
    <row r="107" spans="1:12" s="81" customFormat="1">
      <c r="A107" s="80"/>
      <c r="D107" s="63"/>
      <c r="G107" s="83"/>
      <c r="H107" s="83"/>
      <c r="I107" s="83"/>
      <c r="J107" s="83"/>
      <c r="K107" s="83"/>
      <c r="L107" s="83"/>
    </row>
    <row r="108" spans="1:12" s="81" customFormat="1">
      <c r="A108" s="80"/>
      <c r="D108" s="63"/>
      <c r="G108" s="83"/>
      <c r="H108" s="83"/>
      <c r="I108" s="83"/>
      <c r="J108" s="83"/>
      <c r="K108" s="83"/>
      <c r="L108" s="83"/>
    </row>
    <row r="109" spans="1:12" s="81" customFormat="1">
      <c r="A109" s="80"/>
      <c r="D109" s="63"/>
      <c r="G109" s="83"/>
      <c r="H109" s="83"/>
      <c r="I109" s="83"/>
      <c r="J109" s="83"/>
      <c r="K109" s="83"/>
      <c r="L109" s="83"/>
    </row>
    <row r="110" spans="1:12" s="81" customFormat="1">
      <c r="A110" s="80"/>
      <c r="D110" s="63"/>
      <c r="G110" s="83"/>
      <c r="H110" s="83"/>
      <c r="I110" s="83"/>
      <c r="J110" s="83"/>
      <c r="K110" s="83"/>
      <c r="L110" s="83"/>
    </row>
    <row r="111" spans="1:12" s="81" customFormat="1">
      <c r="A111" s="80"/>
      <c r="D111" s="63"/>
      <c r="G111" s="83"/>
      <c r="H111" s="83"/>
      <c r="I111" s="83"/>
      <c r="J111" s="83"/>
      <c r="K111" s="83"/>
      <c r="L111" s="83"/>
    </row>
    <row r="112" spans="1:12" s="81" customFormat="1">
      <c r="A112" s="80"/>
      <c r="D112" s="63"/>
      <c r="G112" s="83"/>
      <c r="H112" s="83"/>
      <c r="I112" s="83"/>
      <c r="J112" s="83"/>
      <c r="K112" s="83"/>
      <c r="L112" s="83"/>
    </row>
    <row r="113" spans="1:12" s="81" customFormat="1">
      <c r="A113" s="80"/>
      <c r="D113" s="63"/>
      <c r="G113" s="83"/>
      <c r="H113" s="83"/>
      <c r="I113" s="83"/>
      <c r="J113" s="83"/>
      <c r="K113" s="83"/>
      <c r="L113" s="83"/>
    </row>
    <row r="114" spans="1:12" s="81" customFormat="1">
      <c r="A114" s="80"/>
      <c r="D114" s="63"/>
      <c r="G114" s="83"/>
      <c r="H114" s="83"/>
      <c r="I114" s="83"/>
      <c r="J114" s="83"/>
      <c r="K114" s="83"/>
      <c r="L114" s="83"/>
    </row>
    <row r="115" spans="1:12" s="81" customFormat="1">
      <c r="A115" s="80"/>
      <c r="D115" s="63"/>
      <c r="G115" s="83"/>
      <c r="H115" s="83"/>
      <c r="I115" s="83"/>
      <c r="J115" s="83"/>
      <c r="K115" s="83"/>
      <c r="L115" s="83"/>
    </row>
    <row r="116" spans="1:12" s="81" customFormat="1">
      <c r="A116" s="80"/>
      <c r="D116" s="63"/>
      <c r="G116" s="83"/>
      <c r="H116" s="83"/>
      <c r="I116" s="83"/>
      <c r="J116" s="83"/>
      <c r="K116" s="83"/>
      <c r="L116" s="83"/>
    </row>
    <row r="117" spans="1:12" s="81" customFormat="1">
      <c r="A117" s="80"/>
      <c r="D117" s="63"/>
      <c r="G117" s="83"/>
      <c r="H117" s="83"/>
      <c r="I117" s="83"/>
      <c r="J117" s="83"/>
      <c r="K117" s="83"/>
      <c r="L117" s="83"/>
    </row>
    <row r="118" spans="1:12" s="81" customFormat="1">
      <c r="A118" s="80"/>
      <c r="D118" s="63"/>
      <c r="G118" s="83"/>
      <c r="H118" s="83"/>
      <c r="I118" s="83"/>
      <c r="J118" s="83"/>
      <c r="K118" s="83"/>
      <c r="L118" s="83"/>
    </row>
    <row r="119" spans="1:12" s="81" customFormat="1">
      <c r="A119" s="80"/>
      <c r="D119" s="63"/>
      <c r="G119" s="83"/>
      <c r="H119" s="83"/>
      <c r="I119" s="83"/>
      <c r="J119" s="83"/>
      <c r="K119" s="83"/>
      <c r="L119" s="83"/>
    </row>
    <row r="120" spans="1:12" s="81" customFormat="1">
      <c r="A120" s="80"/>
      <c r="D120" s="63"/>
      <c r="G120" s="83"/>
      <c r="H120" s="83"/>
      <c r="I120" s="83"/>
      <c r="J120" s="83"/>
      <c r="K120" s="83"/>
      <c r="L120" s="83"/>
    </row>
    <row r="121" spans="1:12" s="81" customFormat="1">
      <c r="A121" s="80"/>
      <c r="D121" s="63"/>
      <c r="G121" s="83"/>
      <c r="H121" s="83"/>
      <c r="I121" s="83"/>
      <c r="J121" s="83"/>
      <c r="K121" s="83"/>
      <c r="L121" s="83"/>
    </row>
    <row r="122" spans="1:12" s="81" customFormat="1">
      <c r="A122" s="80"/>
      <c r="D122" s="63"/>
      <c r="G122" s="83"/>
      <c r="H122" s="83"/>
      <c r="I122" s="83"/>
      <c r="J122" s="83"/>
      <c r="K122" s="83"/>
      <c r="L122" s="83"/>
    </row>
    <row r="123" spans="1:12" s="81" customFormat="1">
      <c r="A123" s="80"/>
      <c r="D123" s="63"/>
      <c r="G123" s="83"/>
      <c r="H123" s="83"/>
      <c r="I123" s="83"/>
      <c r="J123" s="83"/>
      <c r="K123" s="83"/>
      <c r="L123" s="83"/>
    </row>
    <row r="124" spans="1:12" s="81" customFormat="1">
      <c r="A124" s="80"/>
      <c r="D124" s="63"/>
      <c r="G124" s="83"/>
      <c r="H124" s="83"/>
      <c r="I124" s="83"/>
      <c r="J124" s="83"/>
      <c r="K124" s="83"/>
      <c r="L124" s="83"/>
    </row>
    <row r="125" spans="1:12" s="81" customFormat="1">
      <c r="A125" s="80"/>
      <c r="D125" s="63"/>
      <c r="G125" s="83"/>
      <c r="H125" s="83"/>
      <c r="I125" s="83"/>
      <c r="J125" s="83"/>
      <c r="K125" s="83"/>
      <c r="L125" s="83"/>
    </row>
    <row r="126" spans="1:12" s="81" customFormat="1">
      <c r="A126" s="80"/>
      <c r="D126" s="63"/>
      <c r="G126" s="83"/>
      <c r="H126" s="83"/>
      <c r="I126" s="83"/>
      <c r="J126" s="83"/>
      <c r="K126" s="83"/>
      <c r="L126" s="83"/>
    </row>
    <row r="127" spans="1:12" s="81" customFormat="1">
      <c r="A127" s="80"/>
      <c r="D127" s="63"/>
      <c r="G127" s="83"/>
      <c r="H127" s="83"/>
      <c r="I127" s="83"/>
      <c r="J127" s="83"/>
      <c r="K127" s="83"/>
      <c r="L127" s="83"/>
    </row>
    <row r="128" spans="1:12" s="81" customFormat="1">
      <c r="A128" s="80"/>
      <c r="D128" s="63"/>
      <c r="G128" s="83"/>
      <c r="H128" s="83"/>
      <c r="I128" s="83"/>
      <c r="J128" s="83"/>
      <c r="K128" s="83"/>
      <c r="L128" s="83"/>
    </row>
    <row r="129" spans="1:12" s="81" customFormat="1">
      <c r="A129" s="80"/>
      <c r="D129" s="63"/>
      <c r="G129" s="83"/>
      <c r="H129" s="83"/>
      <c r="I129" s="83"/>
      <c r="J129" s="83"/>
      <c r="K129" s="83"/>
      <c r="L129" s="83"/>
    </row>
    <row r="130" spans="1:12" s="81" customFormat="1">
      <c r="A130" s="80"/>
      <c r="D130" s="63"/>
      <c r="G130" s="83"/>
      <c r="H130" s="83"/>
      <c r="I130" s="83"/>
      <c r="J130" s="83"/>
      <c r="K130" s="83"/>
      <c r="L130" s="83"/>
    </row>
    <row r="131" spans="1:12" s="81" customFormat="1">
      <c r="A131" s="80"/>
      <c r="D131" s="63"/>
      <c r="G131" s="83"/>
      <c r="H131" s="83"/>
      <c r="I131" s="83"/>
      <c r="J131" s="83"/>
      <c r="K131" s="83"/>
      <c r="L131" s="83"/>
    </row>
    <row r="132" spans="1:12" s="81" customFormat="1">
      <c r="A132" s="80"/>
      <c r="D132" s="63"/>
      <c r="G132" s="83"/>
      <c r="H132" s="83"/>
      <c r="I132" s="83"/>
      <c r="J132" s="83"/>
      <c r="K132" s="83"/>
      <c r="L132" s="83"/>
    </row>
    <row r="133" spans="1:12" s="81" customFormat="1">
      <c r="A133" s="80"/>
      <c r="D133" s="63"/>
      <c r="G133" s="83"/>
      <c r="H133" s="83"/>
      <c r="I133" s="83"/>
      <c r="J133" s="83"/>
      <c r="K133" s="83"/>
      <c r="L133" s="83"/>
    </row>
    <row r="134" spans="1:12" s="81" customFormat="1">
      <c r="A134" s="80"/>
      <c r="D134" s="63"/>
      <c r="G134" s="83"/>
      <c r="H134" s="83"/>
      <c r="I134" s="83"/>
      <c r="J134" s="83"/>
      <c r="K134" s="83"/>
      <c r="L134" s="83"/>
    </row>
    <row r="135" spans="1:12" s="81" customFormat="1">
      <c r="A135" s="80"/>
      <c r="D135" s="63"/>
      <c r="G135" s="83"/>
      <c r="H135" s="83"/>
      <c r="I135" s="83"/>
      <c r="J135" s="83"/>
      <c r="K135" s="83"/>
      <c r="L135" s="83"/>
    </row>
    <row r="136" spans="1:12" s="81" customFormat="1">
      <c r="A136" s="80"/>
      <c r="D136" s="63"/>
      <c r="G136" s="83"/>
      <c r="H136" s="83"/>
      <c r="I136" s="83"/>
      <c r="J136" s="83"/>
      <c r="K136" s="83"/>
      <c r="L136" s="83"/>
    </row>
    <row r="137" spans="1:12" s="81" customFormat="1">
      <c r="A137" s="80"/>
      <c r="D137" s="63"/>
      <c r="G137" s="83"/>
      <c r="H137" s="83"/>
      <c r="I137" s="83"/>
      <c r="J137" s="83"/>
      <c r="K137" s="83"/>
      <c r="L137" s="83"/>
    </row>
    <row r="138" spans="1:12" s="81" customFormat="1">
      <c r="A138" s="80"/>
      <c r="D138" s="63"/>
      <c r="G138" s="83"/>
      <c r="H138" s="83"/>
      <c r="I138" s="83"/>
      <c r="J138" s="83"/>
      <c r="K138" s="83"/>
      <c r="L138" s="83"/>
    </row>
    <row r="139" spans="1:12" s="81" customFormat="1">
      <c r="A139" s="80"/>
      <c r="D139" s="63"/>
      <c r="G139" s="83"/>
      <c r="H139" s="83"/>
      <c r="I139" s="83"/>
      <c r="J139" s="83"/>
      <c r="K139" s="83"/>
      <c r="L139" s="83"/>
    </row>
    <row r="140" spans="1:12" s="81" customFormat="1">
      <c r="A140" s="80"/>
      <c r="D140" s="63"/>
      <c r="G140" s="83"/>
      <c r="H140" s="83"/>
      <c r="I140" s="83"/>
      <c r="J140" s="83"/>
      <c r="K140" s="83"/>
      <c r="L140" s="83"/>
    </row>
    <row r="141" spans="1:12" s="81" customFormat="1">
      <c r="A141" s="80"/>
      <c r="D141" s="63"/>
      <c r="G141" s="83"/>
      <c r="H141" s="83"/>
      <c r="I141" s="83"/>
      <c r="J141" s="83"/>
      <c r="K141" s="83"/>
      <c r="L141" s="83"/>
    </row>
    <row r="142" spans="1:12" s="81" customFormat="1">
      <c r="A142" s="80"/>
      <c r="D142" s="63"/>
      <c r="G142" s="83"/>
      <c r="H142" s="83"/>
      <c r="I142" s="83"/>
      <c r="J142" s="83"/>
      <c r="K142" s="83"/>
      <c r="L142" s="83"/>
    </row>
    <row r="143" spans="1:12" s="81" customFormat="1">
      <c r="A143" s="80"/>
      <c r="D143" s="63"/>
      <c r="G143" s="83"/>
      <c r="H143" s="83"/>
      <c r="I143" s="83"/>
      <c r="J143" s="83"/>
      <c r="K143" s="83"/>
      <c r="L143" s="83"/>
    </row>
    <row r="144" spans="1:12" s="81" customFormat="1">
      <c r="A144" s="80"/>
      <c r="D144" s="63"/>
      <c r="G144" s="83"/>
      <c r="H144" s="83"/>
      <c r="I144" s="83"/>
      <c r="J144" s="83"/>
      <c r="K144" s="83"/>
      <c r="L144" s="83"/>
    </row>
    <row r="145" spans="1:12" s="81" customFormat="1">
      <c r="A145" s="80"/>
      <c r="D145" s="63"/>
      <c r="G145" s="83"/>
      <c r="H145" s="83"/>
      <c r="I145" s="83"/>
      <c r="J145" s="83"/>
      <c r="K145" s="83"/>
      <c r="L145" s="83"/>
    </row>
    <row r="146" spans="1:12" s="81" customFormat="1">
      <c r="A146" s="80"/>
      <c r="D146" s="63"/>
      <c r="G146" s="83"/>
      <c r="H146" s="83"/>
      <c r="I146" s="83"/>
      <c r="J146" s="83"/>
      <c r="K146" s="83"/>
      <c r="L146" s="83"/>
    </row>
    <row r="147" spans="1:12" s="81" customFormat="1">
      <c r="A147" s="80"/>
      <c r="D147" s="63"/>
      <c r="G147" s="83"/>
      <c r="H147" s="83"/>
      <c r="I147" s="83"/>
      <c r="J147" s="83"/>
      <c r="K147" s="83"/>
      <c r="L147" s="83"/>
    </row>
    <row r="148" spans="1:12" s="81" customFormat="1">
      <c r="A148" s="80"/>
      <c r="D148" s="63"/>
      <c r="G148" s="83"/>
      <c r="H148" s="83"/>
      <c r="I148" s="83"/>
      <c r="J148" s="83"/>
      <c r="K148" s="83"/>
      <c r="L148" s="83"/>
    </row>
    <row r="149" spans="1:12" s="81" customFormat="1">
      <c r="A149" s="80"/>
      <c r="D149" s="63"/>
      <c r="G149" s="83"/>
      <c r="H149" s="83"/>
      <c r="I149" s="83"/>
      <c r="J149" s="83"/>
      <c r="K149" s="83"/>
      <c r="L149" s="83"/>
    </row>
    <row r="150" spans="1:12" s="81" customFormat="1">
      <c r="A150" s="80"/>
      <c r="D150" s="63"/>
      <c r="G150" s="83"/>
      <c r="H150" s="83"/>
      <c r="I150" s="83"/>
      <c r="J150" s="83"/>
      <c r="K150" s="83"/>
      <c r="L150" s="83"/>
    </row>
    <row r="151" spans="1:12" s="81" customFormat="1">
      <c r="A151" s="80"/>
      <c r="D151" s="63"/>
      <c r="G151" s="83"/>
      <c r="H151" s="83"/>
      <c r="I151" s="83"/>
      <c r="J151" s="83"/>
      <c r="K151" s="83"/>
      <c r="L151" s="83"/>
    </row>
    <row r="152" spans="1:12" s="81" customFormat="1">
      <c r="A152" s="80"/>
      <c r="D152" s="63"/>
      <c r="G152" s="83"/>
      <c r="H152" s="83"/>
      <c r="I152" s="83"/>
      <c r="J152" s="83"/>
      <c r="K152" s="83"/>
      <c r="L152" s="83"/>
    </row>
    <row r="153" spans="1:12" s="81" customFormat="1">
      <c r="A153" s="80"/>
      <c r="D153" s="63"/>
      <c r="G153" s="83"/>
      <c r="H153" s="83"/>
      <c r="I153" s="83"/>
      <c r="J153" s="83"/>
      <c r="K153" s="83"/>
      <c r="L153" s="83"/>
    </row>
    <row r="154" spans="1:12" s="81" customFormat="1">
      <c r="A154" s="80"/>
      <c r="D154" s="63"/>
      <c r="G154" s="83"/>
      <c r="H154" s="83"/>
      <c r="I154" s="83"/>
      <c r="J154" s="83"/>
      <c r="K154" s="83"/>
      <c r="L154" s="83"/>
    </row>
    <row r="155" spans="1:12" s="81" customFormat="1">
      <c r="A155" s="80"/>
      <c r="D155" s="63"/>
      <c r="G155" s="83"/>
      <c r="H155" s="83"/>
      <c r="I155" s="83"/>
      <c r="J155" s="83"/>
      <c r="K155" s="83"/>
      <c r="L155" s="83"/>
    </row>
    <row r="156" spans="1:12" s="81" customFormat="1">
      <c r="A156" s="80"/>
      <c r="D156" s="63"/>
      <c r="G156" s="83"/>
      <c r="H156" s="83"/>
      <c r="I156" s="83"/>
      <c r="J156" s="83"/>
      <c r="K156" s="83"/>
      <c r="L156" s="83"/>
    </row>
    <row r="157" spans="1:12" s="81" customFormat="1">
      <c r="A157" s="80"/>
      <c r="D157" s="63"/>
      <c r="G157" s="83"/>
      <c r="H157" s="83"/>
      <c r="I157" s="83"/>
      <c r="J157" s="83"/>
      <c r="K157" s="83"/>
      <c r="L157" s="83"/>
    </row>
    <row r="158" spans="1:12" s="81" customFormat="1">
      <c r="A158" s="80"/>
      <c r="D158" s="63"/>
      <c r="G158" s="83"/>
      <c r="H158" s="83"/>
      <c r="I158" s="83"/>
      <c r="J158" s="83"/>
      <c r="K158" s="83"/>
      <c r="L158" s="83"/>
    </row>
    <row r="159" spans="1:12" s="81" customFormat="1">
      <c r="A159" s="80"/>
      <c r="D159" s="63"/>
    </row>
    <row r="160" spans="1:12" s="81" customFormat="1">
      <c r="A160" s="80"/>
      <c r="D160" s="63"/>
    </row>
    <row r="161" spans="1:4" s="81" customFormat="1">
      <c r="A161" s="80"/>
      <c r="D161" s="63"/>
    </row>
    <row r="162" spans="1:4" s="81" customFormat="1">
      <c r="A162" s="80"/>
      <c r="D162" s="63"/>
    </row>
    <row r="163" spans="1:4" s="81" customFormat="1">
      <c r="A163" s="80"/>
      <c r="D163" s="63"/>
    </row>
    <row r="164" spans="1:4" s="81" customFormat="1">
      <c r="A164" s="80"/>
      <c r="D164" s="63"/>
    </row>
    <row r="165" spans="1:4" s="81" customFormat="1">
      <c r="A165" s="80"/>
      <c r="D165" s="63"/>
    </row>
    <row r="166" spans="1:4" s="81" customFormat="1">
      <c r="A166" s="80"/>
      <c r="D166" s="63"/>
    </row>
    <row r="167" spans="1:4" s="81" customFormat="1">
      <c r="A167" s="80"/>
      <c r="D167" s="63"/>
    </row>
    <row r="168" spans="1:4" s="81" customFormat="1">
      <c r="A168" s="80"/>
      <c r="D168" s="63"/>
    </row>
    <row r="169" spans="1:4" s="81" customFormat="1">
      <c r="A169" s="80"/>
      <c r="D169" s="63"/>
    </row>
    <row r="170" spans="1:4" s="81" customFormat="1">
      <c r="A170" s="80"/>
      <c r="D170" s="63"/>
    </row>
    <row r="171" spans="1:4" s="81" customFormat="1">
      <c r="A171" s="80"/>
      <c r="D171" s="63"/>
    </row>
    <row r="172" spans="1:4" s="81" customFormat="1">
      <c r="A172" s="80"/>
      <c r="D172" s="63"/>
    </row>
    <row r="173" spans="1:4" s="81" customFormat="1">
      <c r="A173" s="80"/>
      <c r="D173" s="63"/>
    </row>
    <row r="174" spans="1:4" s="81" customFormat="1">
      <c r="A174" s="80"/>
      <c r="D174" s="63"/>
    </row>
    <row r="175" spans="1:4" s="81" customFormat="1">
      <c r="A175" s="80"/>
      <c r="D175" s="63"/>
    </row>
    <row r="176" spans="1:4" s="81" customFormat="1">
      <c r="A176" s="80"/>
      <c r="D176" s="63"/>
    </row>
    <row r="177" spans="1:4" s="81" customFormat="1">
      <c r="A177" s="80"/>
      <c r="D177" s="63"/>
    </row>
    <row r="178" spans="1:4" s="81" customFormat="1">
      <c r="A178" s="80"/>
      <c r="D178" s="63"/>
    </row>
    <row r="179" spans="1:4" s="81" customFormat="1">
      <c r="A179" s="80"/>
      <c r="D179" s="63"/>
    </row>
    <row r="180" spans="1:4" s="81" customFormat="1">
      <c r="A180" s="80"/>
      <c r="D180" s="63"/>
    </row>
    <row r="181" spans="1:4" s="81" customFormat="1">
      <c r="A181" s="80"/>
      <c r="D181" s="63"/>
    </row>
    <row r="182" spans="1:4" s="81" customFormat="1">
      <c r="A182" s="80"/>
      <c r="D182" s="63"/>
    </row>
    <row r="183" spans="1:4" s="81" customFormat="1">
      <c r="A183" s="80"/>
      <c r="D183" s="63"/>
    </row>
    <row r="184" spans="1:4" s="81" customFormat="1">
      <c r="A184" s="80"/>
      <c r="D184" s="63"/>
    </row>
    <row r="185" spans="1:4" s="81" customFormat="1">
      <c r="A185" s="80"/>
      <c r="D185" s="63"/>
    </row>
    <row r="186" spans="1:4" s="81" customFormat="1">
      <c r="A186" s="80"/>
      <c r="D186" s="63"/>
    </row>
    <row r="187" spans="1:4" s="81" customFormat="1">
      <c r="A187" s="80"/>
      <c r="D187" s="63"/>
    </row>
    <row r="188" spans="1:4" s="81" customFormat="1">
      <c r="A188" s="80"/>
      <c r="D188" s="63"/>
    </row>
    <row r="189" spans="1:4" s="81" customFormat="1">
      <c r="A189" s="80"/>
      <c r="D189" s="63"/>
    </row>
    <row r="190" spans="1:4" s="81" customFormat="1">
      <c r="A190" s="80"/>
      <c r="D190" s="63"/>
    </row>
    <row r="191" spans="1:4" s="81" customFormat="1">
      <c r="A191" s="80"/>
      <c r="D191" s="63"/>
    </row>
    <row r="192" spans="1:4" s="81" customFormat="1">
      <c r="A192" s="80"/>
      <c r="D192" s="63"/>
    </row>
    <row r="193" spans="1:4" s="81" customFormat="1">
      <c r="A193" s="80"/>
      <c r="D193" s="63"/>
    </row>
    <row r="194" spans="1:4" s="81" customFormat="1">
      <c r="A194" s="80"/>
      <c r="D194" s="63"/>
    </row>
    <row r="195" spans="1:4" s="81" customFormat="1">
      <c r="A195" s="80"/>
      <c r="D195" s="63"/>
    </row>
    <row r="196" spans="1:4" s="81" customFormat="1">
      <c r="A196" s="80"/>
      <c r="D196" s="63"/>
    </row>
    <row r="197" spans="1:4" s="81" customFormat="1">
      <c r="A197" s="80"/>
      <c r="D197" s="63"/>
    </row>
    <row r="198" spans="1:4" s="81" customFormat="1">
      <c r="A198" s="80"/>
      <c r="D198" s="63"/>
    </row>
    <row r="199" spans="1:4" s="81" customFormat="1">
      <c r="A199" s="80"/>
      <c r="D199" s="63"/>
    </row>
    <row r="200" spans="1:4" s="81" customFormat="1">
      <c r="A200" s="80"/>
      <c r="D200" s="63"/>
    </row>
    <row r="201" spans="1:4" s="81" customFormat="1">
      <c r="A201" s="80"/>
      <c r="D201" s="63"/>
    </row>
    <row r="202" spans="1:4" s="81" customFormat="1">
      <c r="A202" s="80"/>
      <c r="D202" s="63"/>
    </row>
    <row r="203" spans="1:4" s="81" customFormat="1">
      <c r="A203" s="80"/>
      <c r="D203" s="63"/>
    </row>
    <row r="204" spans="1:4" s="81" customFormat="1">
      <c r="A204" s="80"/>
      <c r="D204" s="63"/>
    </row>
    <row r="205" spans="1:4" s="81" customFormat="1">
      <c r="A205" s="80"/>
      <c r="D205" s="63"/>
    </row>
    <row r="206" spans="1:4" s="81" customFormat="1">
      <c r="A206" s="80"/>
      <c r="D206" s="63"/>
    </row>
    <row r="207" spans="1:4" s="81" customFormat="1">
      <c r="A207" s="80"/>
      <c r="D207" s="63"/>
    </row>
    <row r="208" spans="1:4" s="81" customFormat="1">
      <c r="A208" s="80"/>
      <c r="D208" s="63"/>
    </row>
    <row r="209" spans="1:4" s="81" customFormat="1">
      <c r="A209" s="80"/>
      <c r="D209" s="63"/>
    </row>
    <row r="210" spans="1:4" s="81" customFormat="1">
      <c r="A210" s="80"/>
      <c r="D210" s="63"/>
    </row>
    <row r="211" spans="1:4" s="81" customFormat="1">
      <c r="A211" s="80"/>
      <c r="D211" s="63"/>
    </row>
    <row r="212" spans="1:4" s="81" customFormat="1">
      <c r="A212" s="80"/>
      <c r="D212" s="63"/>
    </row>
    <row r="213" spans="1:4" s="81" customFormat="1">
      <c r="A213" s="80"/>
      <c r="D213" s="63"/>
    </row>
    <row r="214" spans="1:4" s="81" customFormat="1">
      <c r="A214" s="80"/>
      <c r="D214" s="63"/>
    </row>
    <row r="215" spans="1:4" s="81" customFormat="1">
      <c r="A215" s="80"/>
      <c r="D215" s="63"/>
    </row>
    <row r="216" spans="1:4" s="81" customFormat="1">
      <c r="A216" s="80"/>
      <c r="D216" s="63"/>
    </row>
    <row r="217" spans="1:4" s="81" customFormat="1">
      <c r="A217" s="80"/>
      <c r="D217" s="63"/>
    </row>
    <row r="218" spans="1:4" s="81" customFormat="1">
      <c r="A218" s="80"/>
      <c r="D218" s="63"/>
    </row>
    <row r="219" spans="1:4" s="81" customFormat="1">
      <c r="A219" s="80"/>
      <c r="D219" s="63"/>
    </row>
    <row r="220" spans="1:4" s="81" customFormat="1">
      <c r="A220" s="80"/>
      <c r="D220" s="63"/>
    </row>
    <row r="221" spans="1:4" s="81" customFormat="1">
      <c r="A221" s="80"/>
      <c r="D221" s="63"/>
    </row>
    <row r="222" spans="1:4" s="81" customFormat="1">
      <c r="A222" s="80"/>
      <c r="D222" s="63"/>
    </row>
    <row r="223" spans="1:4" s="81" customFormat="1">
      <c r="A223" s="80"/>
      <c r="D223" s="63"/>
    </row>
    <row r="224" spans="1:4" s="81" customFormat="1">
      <c r="A224" s="80"/>
      <c r="D224" s="63"/>
    </row>
    <row r="225" spans="1:4" s="81" customFormat="1">
      <c r="A225" s="80"/>
      <c r="D225" s="63"/>
    </row>
    <row r="226" spans="1:4" s="81" customFormat="1">
      <c r="A226" s="80"/>
      <c r="D226" s="63"/>
    </row>
    <row r="227" spans="1:4" s="81" customFormat="1">
      <c r="A227" s="80"/>
      <c r="D227" s="63"/>
    </row>
    <row r="228" spans="1:4" s="81" customFormat="1">
      <c r="A228" s="80"/>
      <c r="D228" s="63"/>
    </row>
    <row r="229" spans="1:4" s="81" customFormat="1">
      <c r="A229" s="80"/>
      <c r="D229" s="63"/>
    </row>
    <row r="230" spans="1:4" s="81" customFormat="1">
      <c r="A230" s="80"/>
      <c r="D230" s="63"/>
    </row>
    <row r="231" spans="1:4" s="81" customFormat="1">
      <c r="A231" s="80"/>
      <c r="D231" s="63"/>
    </row>
    <row r="232" spans="1:4" s="81" customFormat="1">
      <c r="A232" s="80"/>
      <c r="D232" s="63"/>
    </row>
    <row r="233" spans="1:4" s="81" customFormat="1">
      <c r="A233" s="80"/>
      <c r="D233" s="63"/>
    </row>
    <row r="234" spans="1:4" s="81" customFormat="1">
      <c r="A234" s="80"/>
      <c r="D234" s="63"/>
    </row>
    <row r="235" spans="1:4" s="81" customFormat="1">
      <c r="A235" s="80"/>
      <c r="D235" s="63"/>
    </row>
    <row r="236" spans="1:4" s="81" customFormat="1">
      <c r="A236" s="80"/>
      <c r="D236" s="63"/>
    </row>
    <row r="237" spans="1:4" s="81" customFormat="1">
      <c r="A237" s="80"/>
      <c r="D237" s="63"/>
    </row>
    <row r="238" spans="1:4" s="81" customFormat="1">
      <c r="A238" s="80"/>
      <c r="D238" s="63"/>
    </row>
    <row r="239" spans="1:4" s="81" customFormat="1">
      <c r="A239" s="80"/>
      <c r="D239" s="63"/>
    </row>
    <row r="240" spans="1:4" s="81" customFormat="1">
      <c r="A240" s="80"/>
      <c r="D240" s="63"/>
    </row>
    <row r="241" spans="1:4" s="81" customFormat="1">
      <c r="A241" s="80"/>
      <c r="D241" s="63"/>
    </row>
    <row r="242" spans="1:4" s="81" customFormat="1">
      <c r="A242" s="80"/>
      <c r="D242" s="63"/>
    </row>
    <row r="243" spans="1:4" s="81" customFormat="1">
      <c r="A243" s="80"/>
      <c r="D243" s="63"/>
    </row>
    <row r="244" spans="1:4" s="81" customFormat="1">
      <c r="A244" s="80"/>
      <c r="D244" s="63"/>
    </row>
    <row r="245" spans="1:4" s="81" customFormat="1">
      <c r="A245" s="80"/>
      <c r="D245" s="63"/>
    </row>
    <row r="246" spans="1:4" s="81" customFormat="1">
      <c r="A246" s="80"/>
      <c r="D246" s="63"/>
    </row>
    <row r="247" spans="1:4" s="81" customFormat="1">
      <c r="A247" s="80"/>
      <c r="D247" s="63"/>
    </row>
    <row r="248" spans="1:4" s="81" customFormat="1">
      <c r="A248" s="80"/>
      <c r="D248" s="63"/>
    </row>
    <row r="249" spans="1:4" s="81" customFormat="1">
      <c r="A249" s="80"/>
      <c r="D249" s="63"/>
    </row>
    <row r="250" spans="1:4" s="81" customFormat="1">
      <c r="A250" s="80"/>
      <c r="D250" s="63"/>
    </row>
    <row r="251" spans="1:4" s="81" customFormat="1">
      <c r="A251" s="80"/>
      <c r="D251" s="63"/>
    </row>
    <row r="252" spans="1:4" s="81" customFormat="1">
      <c r="A252" s="80"/>
      <c r="D252" s="63"/>
    </row>
    <row r="253" spans="1:4" s="81" customFormat="1">
      <c r="A253" s="80"/>
      <c r="D253" s="63"/>
    </row>
    <row r="254" spans="1:4" s="81" customFormat="1">
      <c r="A254" s="80"/>
      <c r="D254" s="63"/>
    </row>
    <row r="255" spans="1:4" s="81" customFormat="1">
      <c r="A255" s="80"/>
      <c r="D255" s="63"/>
    </row>
    <row r="256" spans="1:4" s="81" customFormat="1">
      <c r="A256" s="80"/>
      <c r="D256" s="63"/>
    </row>
    <row r="257" spans="1:4" s="81" customFormat="1">
      <c r="A257" s="80"/>
      <c r="D257" s="63"/>
    </row>
    <row r="258" spans="1:4" s="81" customFormat="1">
      <c r="A258" s="80"/>
      <c r="D258" s="63"/>
    </row>
    <row r="259" spans="1:4" s="81" customFormat="1">
      <c r="A259" s="80"/>
      <c r="D259" s="63"/>
    </row>
    <row r="260" spans="1:4" s="81" customFormat="1">
      <c r="A260" s="80"/>
      <c r="D260" s="63"/>
    </row>
    <row r="261" spans="1:4" s="81" customFormat="1">
      <c r="A261" s="80"/>
      <c r="D261" s="63"/>
    </row>
    <row r="262" spans="1:4" s="81" customFormat="1">
      <c r="A262" s="80"/>
      <c r="D262" s="63"/>
    </row>
    <row r="263" spans="1:4" s="81" customFormat="1">
      <c r="A263" s="80"/>
      <c r="D263" s="63"/>
    </row>
    <row r="264" spans="1:4" s="81" customFormat="1">
      <c r="A264" s="80"/>
      <c r="D264" s="63"/>
    </row>
    <row r="265" spans="1:4" s="81" customFormat="1">
      <c r="A265" s="80"/>
      <c r="D265" s="63"/>
    </row>
    <row r="266" spans="1:4" s="81" customFormat="1">
      <c r="A266" s="80"/>
      <c r="D266" s="63"/>
    </row>
    <row r="267" spans="1:4" s="81" customFormat="1">
      <c r="A267" s="80"/>
      <c r="D267" s="63"/>
    </row>
    <row r="268" spans="1:4" s="81" customFormat="1">
      <c r="A268" s="80"/>
      <c r="D268" s="63"/>
    </row>
    <row r="269" spans="1:4" s="81" customFormat="1">
      <c r="A269" s="80"/>
      <c r="D269" s="63"/>
    </row>
    <row r="270" spans="1:4" s="81" customFormat="1">
      <c r="A270" s="80"/>
      <c r="D270" s="63"/>
    </row>
    <row r="271" spans="1:4" s="81" customFormat="1">
      <c r="A271" s="80"/>
      <c r="D271" s="63"/>
    </row>
    <row r="272" spans="1:4" s="81" customFormat="1">
      <c r="A272" s="80"/>
      <c r="D272" s="63"/>
    </row>
    <row r="273" spans="1:4" s="81" customFormat="1">
      <c r="A273" s="80"/>
      <c r="D273" s="63"/>
    </row>
    <row r="274" spans="1:4" s="81" customFormat="1">
      <c r="A274" s="80"/>
      <c r="D274" s="63"/>
    </row>
    <row r="275" spans="1:4" s="81" customFormat="1">
      <c r="A275" s="80"/>
      <c r="D275" s="63"/>
    </row>
    <row r="276" spans="1:4" s="81" customFormat="1">
      <c r="A276" s="80"/>
      <c r="D276" s="63"/>
    </row>
    <row r="277" spans="1:4" s="81" customFormat="1">
      <c r="A277" s="80"/>
      <c r="D277" s="63"/>
    </row>
    <row r="278" spans="1:4" s="81" customFormat="1">
      <c r="A278" s="80"/>
      <c r="D278" s="63"/>
    </row>
    <row r="279" spans="1:4" s="81" customFormat="1">
      <c r="A279" s="80"/>
      <c r="D279" s="63"/>
    </row>
    <row r="280" spans="1:4" s="81" customFormat="1">
      <c r="A280" s="80"/>
      <c r="D280" s="63"/>
    </row>
    <row r="281" spans="1:4" s="81" customFormat="1">
      <c r="A281" s="80"/>
      <c r="D281" s="63"/>
    </row>
    <row r="282" spans="1:4" s="81" customFormat="1">
      <c r="A282" s="80"/>
      <c r="D282" s="63"/>
    </row>
    <row r="283" spans="1:4" s="81" customFormat="1">
      <c r="A283" s="80"/>
      <c r="D283" s="63"/>
    </row>
    <row r="284" spans="1:4" s="81" customFormat="1">
      <c r="A284" s="80"/>
      <c r="D284" s="63"/>
    </row>
    <row r="285" spans="1:4" s="81" customFormat="1">
      <c r="A285" s="80"/>
      <c r="D285" s="63"/>
    </row>
    <row r="286" spans="1:4" s="81" customFormat="1">
      <c r="A286" s="80"/>
      <c r="D286" s="63"/>
    </row>
    <row r="287" spans="1:4" s="81" customFormat="1">
      <c r="A287" s="80"/>
      <c r="D287" s="63"/>
    </row>
    <row r="288" spans="1:4" s="81" customFormat="1">
      <c r="A288" s="80"/>
      <c r="D288" s="63"/>
    </row>
    <row r="289" spans="1:4" s="81" customFormat="1">
      <c r="A289" s="80"/>
      <c r="D289" s="63"/>
    </row>
    <row r="290" spans="1:4" s="81" customFormat="1">
      <c r="A290" s="80"/>
      <c r="D290" s="63"/>
    </row>
    <row r="291" spans="1:4" s="81" customFormat="1">
      <c r="A291" s="80"/>
      <c r="D291" s="63"/>
    </row>
    <row r="292" spans="1:4" s="81" customFormat="1">
      <c r="A292" s="80"/>
      <c r="D292" s="63"/>
    </row>
    <row r="293" spans="1:4" s="81" customFormat="1">
      <c r="A293" s="80"/>
      <c r="D293" s="63"/>
    </row>
    <row r="294" spans="1:4" s="81" customFormat="1">
      <c r="A294" s="80"/>
      <c r="D294" s="63"/>
    </row>
    <row r="295" spans="1:4" s="81" customFormat="1">
      <c r="A295" s="80"/>
      <c r="D295" s="63"/>
    </row>
    <row r="296" spans="1:4" s="81" customFormat="1">
      <c r="A296" s="80"/>
      <c r="D296" s="63"/>
    </row>
    <row r="297" spans="1:4" s="81" customFormat="1">
      <c r="A297" s="80"/>
      <c r="D297" s="63"/>
    </row>
    <row r="298" spans="1:4" s="81" customFormat="1">
      <c r="A298" s="80"/>
      <c r="D298" s="63"/>
    </row>
    <row r="299" spans="1:4" s="81" customFormat="1">
      <c r="A299" s="80"/>
      <c r="D299" s="63"/>
    </row>
    <row r="300" spans="1:4" s="81" customFormat="1">
      <c r="A300" s="80"/>
      <c r="D300" s="63"/>
    </row>
    <row r="301" spans="1:4" s="81" customFormat="1">
      <c r="A301" s="80"/>
      <c r="D301" s="63"/>
    </row>
    <row r="302" spans="1:4" s="81" customFormat="1">
      <c r="A302" s="80"/>
      <c r="D302" s="63"/>
    </row>
    <row r="303" spans="1:4" s="81" customFormat="1">
      <c r="A303" s="80"/>
      <c r="D303" s="63"/>
    </row>
    <row r="304" spans="1:4" s="81" customFormat="1">
      <c r="A304" s="80"/>
      <c r="D304" s="63"/>
    </row>
    <row r="305" spans="1:10" s="81" customFormat="1">
      <c r="A305" s="80"/>
      <c r="D305" s="63"/>
    </row>
    <row r="306" spans="1:10" s="81" customFormat="1">
      <c r="A306" s="80"/>
      <c r="D306" s="63"/>
    </row>
    <row r="307" spans="1:10" s="81" customFormat="1">
      <c r="A307" s="80"/>
      <c r="D307" s="63"/>
    </row>
    <row r="308" spans="1:10" s="81" customFormat="1">
      <c r="A308" s="80"/>
      <c r="D308" s="63"/>
    </row>
    <row r="309" spans="1:10" s="81" customFormat="1">
      <c r="A309" s="80"/>
      <c r="D309" s="63"/>
    </row>
    <row r="310" spans="1:10" s="81" customFormat="1">
      <c r="A310" s="80"/>
      <c r="D310" s="63"/>
    </row>
    <row r="311" spans="1:10" s="81" customFormat="1">
      <c r="A311" s="80"/>
      <c r="D311" s="63"/>
    </row>
    <row r="312" spans="1:10">
      <c r="F312" s="81"/>
      <c r="G312" s="81"/>
      <c r="H312" s="81"/>
      <c r="I312" s="81"/>
      <c r="J312" s="81"/>
    </row>
    <row r="313" spans="1:10">
      <c r="F313" s="81"/>
      <c r="G313" s="81"/>
      <c r="H313" s="81"/>
      <c r="I313" s="81"/>
      <c r="J313" s="81"/>
    </row>
    <row r="314" spans="1:10">
      <c r="F314" s="81"/>
      <c r="G314" s="81"/>
      <c r="H314" s="81"/>
      <c r="I314" s="81"/>
      <c r="J314" s="81"/>
    </row>
    <row r="315" spans="1:10">
      <c r="F315" s="81"/>
      <c r="G315" s="81"/>
      <c r="H315" s="81"/>
      <c r="I315" s="81"/>
      <c r="J315" s="81"/>
    </row>
    <row r="316" spans="1:10">
      <c r="F316" s="81"/>
      <c r="G316" s="81"/>
      <c r="H316" s="81"/>
      <c r="I316" s="81"/>
      <c r="J316" s="81"/>
    </row>
    <row r="317" spans="1:10">
      <c r="F317" s="81"/>
      <c r="G317" s="81"/>
      <c r="H317" s="81"/>
      <c r="I317" s="81"/>
      <c r="J317" s="81"/>
    </row>
    <row r="318" spans="1:10">
      <c r="F318" s="81"/>
      <c r="G318" s="81"/>
      <c r="H318" s="81"/>
      <c r="I318" s="81"/>
      <c r="J318" s="81"/>
    </row>
    <row r="319" spans="1:10">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sheetPr>
  <dimension ref="B1:I7"/>
  <sheetViews>
    <sheetView zoomScale="125" zoomScaleNormal="125" zoomScalePageLayoutView="125" workbookViewId="0">
      <selection activeCell="G20" sqref="G20"/>
    </sheetView>
  </sheetViews>
  <sheetFormatPr baseColWidth="10" defaultColWidth="8.83203125" defaultRowHeight="14" x14ac:dyDescent="0"/>
  <cols>
    <col min="1" max="16384" width="8.83203125" style="48"/>
  </cols>
  <sheetData>
    <row r="1" spans="2:9" ht="15" thickBot="1"/>
    <row r="2" spans="2:9">
      <c r="B2" s="166" t="s">
        <v>355</v>
      </c>
      <c r="C2" s="167"/>
      <c r="D2" s="167"/>
      <c r="E2" s="167"/>
      <c r="F2" s="167"/>
      <c r="G2" s="167"/>
      <c r="H2" s="167"/>
      <c r="I2" s="168"/>
    </row>
    <row r="3" spans="2:9">
      <c r="B3" s="169"/>
      <c r="C3" s="170"/>
      <c r="D3" s="170"/>
      <c r="E3" s="170"/>
      <c r="F3" s="170"/>
      <c r="G3" s="170"/>
      <c r="H3" s="170"/>
      <c r="I3" s="171"/>
    </row>
    <row r="4" spans="2:9" ht="15" thickBot="1">
      <c r="B4" s="172"/>
      <c r="C4" s="173"/>
      <c r="D4" s="173"/>
      <c r="E4" s="173"/>
      <c r="F4" s="173"/>
      <c r="G4" s="173"/>
      <c r="H4" s="173"/>
      <c r="I4" s="174"/>
    </row>
    <row r="5" spans="2:9" ht="15" thickBot="1"/>
    <row r="6" spans="2:9" ht="15" customHeight="1">
      <c r="B6" s="166" t="s">
        <v>356</v>
      </c>
      <c r="C6" s="175"/>
      <c r="D6" s="175"/>
      <c r="E6" s="175"/>
      <c r="F6" s="175"/>
      <c r="G6" s="175"/>
      <c r="H6" s="175"/>
      <c r="I6" s="176"/>
    </row>
    <row r="7" spans="2:9" ht="15" thickBot="1">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Tobias Beyer</cp:lastModifiedBy>
  <dcterms:created xsi:type="dcterms:W3CDTF">2015-10-10T16:58:32Z</dcterms:created>
  <dcterms:modified xsi:type="dcterms:W3CDTF">2015-11-02T09:39:52Z</dcterms:modified>
</cp:coreProperties>
</file>