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ez\OneDrive\Рабочий стол\Rabota Diplomy\Диплом Мария\"/>
    </mc:Choice>
  </mc:AlternateContent>
  <xr:revisionPtr revIDLastSave="0" documentId="13_ncr:1_{15D156FB-6ECF-449B-8B16-36DB1826BC07}" xr6:coauthVersionLast="47" xr6:coauthVersionMax="47" xr10:uidLastSave="{00000000-0000-0000-0000-000000000000}"/>
  <bookViews>
    <workbookView xWindow="-120" yWindow="-120" windowWidth="28065" windowHeight="16440" tabRatio="841" activeTab="12" xr2:uid="{D681E894-C603-4073-8F7E-BFBF4BB2270A}"/>
  </bookViews>
  <sheets>
    <sheet name="SMP-assump" sheetId="1" r:id="rId1"/>
    <sheet name="SMP-30" sheetId="2" r:id="rId2"/>
    <sheet name="PTM-assump" sheetId="9" r:id="rId3"/>
    <sheet name="PTM." sheetId="3" r:id="rId4"/>
    <sheet name="QPM assumptions" sheetId="13" r:id="rId5"/>
    <sheet name="QPM" sheetId="10" r:id="rId6"/>
    <sheet name="HR Assumptions" sheetId="25" r:id="rId7"/>
    <sheet name="HRM" sheetId="18" r:id="rId8"/>
    <sheet name="RMP assumpt" sheetId="26" r:id="rId9"/>
    <sheet name="RMP" sheetId="32" r:id="rId10"/>
    <sheet name="PPM assumption" sheetId="39" r:id="rId11"/>
    <sheet name="PPM" sheetId="33" r:id="rId12"/>
    <sheet name="SPM assumptions" sheetId="44" r:id="rId13"/>
    <sheet name="SPM" sheetId="40" r:id="rId14"/>
  </sheets>
  <definedNames>
    <definedName name="_xlnm._FilterDatabase" localSheetId="0" hidden="1">'SMP-assump'!$A$2:$D$32</definedName>
    <definedName name="solver_eng" localSheetId="7" hidden="1">1</definedName>
    <definedName name="solver_eng" localSheetId="3" hidden="1">1</definedName>
    <definedName name="solver_neg" localSheetId="7" hidden="1">1</definedName>
    <definedName name="solver_neg" localSheetId="3" hidden="1">1</definedName>
    <definedName name="solver_num" localSheetId="7" hidden="1">0</definedName>
    <definedName name="solver_num" localSheetId="3" hidden="1">0</definedName>
    <definedName name="solver_opt" localSheetId="7" hidden="1">HRM!$B$3</definedName>
    <definedName name="solver_opt" localSheetId="3" hidden="1">PTM.!$G$9</definedName>
    <definedName name="solver_typ" localSheetId="7" hidden="1">1</definedName>
    <definedName name="solver_typ" localSheetId="3" hidden="1">1</definedName>
    <definedName name="solver_val" localSheetId="7" hidden="1">0</definedName>
    <definedName name="solver_val" localSheetId="3" hidden="1">0</definedName>
    <definedName name="solver_ver" localSheetId="7" hidden="1">3</definedName>
    <definedName name="solver_ver" localSheetId="3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44" l="1"/>
  <c r="D59" i="39"/>
  <c r="D30" i="32"/>
  <c r="D27" i="25"/>
  <c r="D40" i="13"/>
  <c r="D50" i="9"/>
  <c r="D46" i="2"/>
</calcChain>
</file>

<file path=xl/sharedStrings.xml><?xml version="1.0" encoding="utf-8"?>
<sst xmlns="http://schemas.openxmlformats.org/spreadsheetml/2006/main" count="411" uniqueCount="116">
  <si>
    <r>
      <t>1)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Calibri"/>
        <family val="2"/>
        <charset val="204"/>
        <scheme val="minor"/>
      </rPr>
      <t>Increased motivation might increase a project team performance.</t>
    </r>
  </si>
  <si>
    <t>Agree</t>
  </si>
  <si>
    <t>Disagree</t>
  </si>
  <si>
    <t xml:space="preserve"> </t>
  </si>
  <si>
    <t>Q1</t>
  </si>
  <si>
    <t>Q2</t>
  </si>
  <si>
    <t>Q3</t>
  </si>
  <si>
    <r>
      <t>2)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Calibri"/>
        <family val="2"/>
        <charset val="204"/>
        <scheme val="minor"/>
      </rPr>
      <t>Project team performance depends on the open communication with a project team leader.</t>
    </r>
  </si>
  <si>
    <r>
      <t>3)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Calibri"/>
        <family val="2"/>
        <charset val="204"/>
        <scheme val="minor"/>
      </rPr>
      <t>Performance review might increase a chance of better results for the next project and increase an overall performance of each employee.</t>
    </r>
  </si>
  <si>
    <t>N</t>
  </si>
  <si>
    <t>Strongly Agree</t>
  </si>
  <si>
    <t>Strongly disagree</t>
  </si>
  <si>
    <t>Anova: Two-Factor Without Replication</t>
  </si>
  <si>
    <t>SUMMARY</t>
  </si>
  <si>
    <t>Count</t>
  </si>
  <si>
    <t>Sum</t>
  </si>
  <si>
    <t>Average</t>
  </si>
  <si>
    <t>Variance</t>
  </si>
  <si>
    <t>Row 1</t>
  </si>
  <si>
    <t>Row 2</t>
  </si>
  <si>
    <t>Row 3</t>
  </si>
  <si>
    <t>Row 4</t>
  </si>
  <si>
    <t>Row 5</t>
  </si>
  <si>
    <t>Row 6</t>
  </si>
  <si>
    <t>Row 7</t>
  </si>
  <si>
    <t>Row 8</t>
  </si>
  <si>
    <t>Row 9</t>
  </si>
  <si>
    <t>Row 10</t>
  </si>
  <si>
    <t>Row 11</t>
  </si>
  <si>
    <t>Row 12</t>
  </si>
  <si>
    <t>Row 13</t>
  </si>
  <si>
    <t>Row 14</t>
  </si>
  <si>
    <t>Row 15</t>
  </si>
  <si>
    <t>Row 16</t>
  </si>
  <si>
    <t>Row 17</t>
  </si>
  <si>
    <t>Row 18</t>
  </si>
  <si>
    <t>Row 19</t>
  </si>
  <si>
    <t>Row 20</t>
  </si>
  <si>
    <t>Row 21</t>
  </si>
  <si>
    <t>Row 22</t>
  </si>
  <si>
    <t>Row 23</t>
  </si>
  <si>
    <t>Row 24</t>
  </si>
  <si>
    <t>Row 25</t>
  </si>
  <si>
    <t>Row 26</t>
  </si>
  <si>
    <t>Row 27</t>
  </si>
  <si>
    <t>Row 28</t>
  </si>
  <si>
    <t>Row 29</t>
  </si>
  <si>
    <t>Row 30</t>
  </si>
  <si>
    <t>Column 1</t>
  </si>
  <si>
    <t>Column 2</t>
  </si>
  <si>
    <t>Column 3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</si>
  <si>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</si>
  <si>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</si>
  <si>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</si>
  <si>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</si>
  <si>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</si>
  <si>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</si>
  <si>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</si>
  <si>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</si>
  <si>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Rows</t>
  </si>
  <si>
    <t>Columns</t>
  </si>
  <si>
    <t>Error</t>
  </si>
  <si>
    <t>Total</t>
  </si>
  <si>
    <t>Stakeholder Management Project</t>
  </si>
  <si>
    <r>
      <t>1)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Calibri"/>
        <family val="2"/>
        <charset val="204"/>
        <scheme val="minor"/>
      </rPr>
      <t>Experts’ opinion is very important for the team performance, it might positively impact the outcome of the project.</t>
    </r>
  </si>
  <si>
    <r>
      <t>2)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Calibri"/>
        <family val="2"/>
        <charset val="204"/>
        <scheme val="minor"/>
      </rPr>
      <t>Gantt diagram is very effective tool to allocate every team member’s time properly.</t>
    </r>
  </si>
  <si>
    <r>
      <t>3)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Calibri"/>
        <family val="2"/>
        <charset val="204"/>
        <scheme val="minor"/>
      </rPr>
      <t>Critical path method helps to save time and cut costs.</t>
    </r>
  </si>
  <si>
    <r>
      <t>4)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Calibri"/>
        <family val="2"/>
        <charset val="204"/>
        <scheme val="minor"/>
      </rPr>
      <t>Group decision process usually might prolong the final decision hance project time management.</t>
    </r>
  </si>
  <si>
    <t>Q4</t>
  </si>
  <si>
    <t>N-33</t>
  </si>
  <si>
    <t>Row 31</t>
  </si>
  <si>
    <t>Row 32</t>
  </si>
  <si>
    <t>Row 33</t>
  </si>
  <si>
    <t>Column 4</t>
  </si>
  <si>
    <t>Project Time Management</t>
  </si>
  <si>
    <t>Quality project Management</t>
  </si>
  <si>
    <r>
      <t>1)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Calibri"/>
        <family val="2"/>
        <charset val="204"/>
        <scheme val="minor"/>
      </rPr>
      <t>Cost benefit analysis might affect an overall quality of project.</t>
    </r>
  </si>
  <si>
    <r>
      <t>2)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Calibri"/>
        <family val="2"/>
        <charset val="204"/>
        <scheme val="minor"/>
      </rPr>
      <t>Inspections and audits might reveal the areas where the quality might be improved.</t>
    </r>
  </si>
  <si>
    <t>N-25</t>
  </si>
  <si>
    <r>
      <t>1)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Calibri"/>
        <family val="2"/>
        <charset val="204"/>
        <scheme val="minor"/>
      </rPr>
      <t>Trainings of employees increases their efficiency within a project and saves time.</t>
    </r>
  </si>
  <si>
    <r>
      <t>2)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Calibri"/>
        <family val="2"/>
        <charset val="204"/>
        <scheme val="minor"/>
      </rPr>
      <t>Recognition is very important factor that influences an overall performance of a team.</t>
    </r>
  </si>
  <si>
    <r>
      <t>3)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Calibri"/>
        <family val="2"/>
        <charset val="204"/>
        <scheme val="minor"/>
      </rPr>
      <t>Negotiation skills are relevant skills to have for an HR Manager</t>
    </r>
  </si>
  <si>
    <r>
      <t>4)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Calibri"/>
        <family val="2"/>
        <charset val="204"/>
        <scheme val="minor"/>
      </rPr>
      <t>Team building activities can bound team members together</t>
    </r>
  </si>
  <si>
    <t>HR Management</t>
  </si>
  <si>
    <t>Row 34</t>
  </si>
  <si>
    <t>Row 35</t>
  </si>
  <si>
    <t>Row 36</t>
  </si>
  <si>
    <t>Row 37</t>
  </si>
  <si>
    <t>Row 38</t>
  </si>
  <si>
    <t>Row 39</t>
  </si>
  <si>
    <t>Row 40</t>
  </si>
  <si>
    <t>Row 41</t>
  </si>
  <si>
    <t>Row 42</t>
  </si>
  <si>
    <t>Row 43</t>
  </si>
  <si>
    <t>Row 44</t>
  </si>
  <si>
    <t>N-10</t>
  </si>
  <si>
    <t>q1</t>
  </si>
  <si>
    <t>q2</t>
  </si>
  <si>
    <t>q3</t>
  </si>
  <si>
    <t>q4</t>
  </si>
  <si>
    <r>
      <t>1)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Calibri"/>
        <family val="2"/>
        <charset val="204"/>
        <scheme val="minor"/>
      </rPr>
      <t>Experts’ opinions help to reconsider company’s direction and avoid risks.</t>
    </r>
  </si>
  <si>
    <r>
      <t>2)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Calibri"/>
        <family val="2"/>
        <charset val="204"/>
        <scheme val="minor"/>
      </rPr>
      <t>Modelling techniques help to avoid risk without any costs.</t>
    </r>
  </si>
  <si>
    <r>
      <t>3)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Calibri"/>
        <family val="2"/>
        <charset val="204"/>
        <scheme val="minor"/>
      </rPr>
      <t>What if scenario is vital for board management.</t>
    </r>
  </si>
  <si>
    <t>Risk Management Project</t>
  </si>
  <si>
    <t>N-14</t>
  </si>
  <si>
    <r>
      <t>1)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Calibri"/>
        <family val="2"/>
        <charset val="204"/>
        <scheme val="minor"/>
      </rPr>
      <t>Market search is vital to save costs and find cheaper vendors.</t>
    </r>
  </si>
  <si>
    <r>
      <t>2)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Calibri"/>
        <family val="2"/>
        <charset val="204"/>
        <scheme val="minor"/>
      </rPr>
      <t>Contract change control helps to save money.</t>
    </r>
  </si>
  <si>
    <t>N-44</t>
  </si>
  <si>
    <t xml:space="preserve">Procurement Project Management </t>
  </si>
  <si>
    <t>Cronbach's Test</t>
  </si>
  <si>
    <r>
      <t>1)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Calibri"/>
        <family val="2"/>
        <charset val="204"/>
        <scheme val="minor"/>
      </rPr>
      <t>Only board management deals with the stakeholders</t>
    </r>
  </si>
  <si>
    <r>
      <t>2)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Calibri"/>
        <family val="2"/>
        <charset val="204"/>
        <scheme val="minor"/>
      </rPr>
      <t>Analytical techniques help the board management to understand the direction of the market</t>
    </r>
  </si>
  <si>
    <r>
      <t>3)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Calibri"/>
        <family val="2"/>
        <charset val="204"/>
        <scheme val="minor"/>
      </rPr>
      <t>Expert judgment might help the board management to negotiate the criteria of contracts.</t>
    </r>
  </si>
  <si>
    <t>N10</t>
  </si>
  <si>
    <t>Stakeholder Management</t>
  </si>
  <si>
    <t>Quality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</si>
</sst>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  <xf numFmtId="0" fontId="0" fillId="2" borderId="0" xfId="0" applyFill="1"/>
    <xf numFmtId="0" fontId="1" fillId="2" borderId="3" xfId="0" applyFont="1" applyFill="1" applyBorder="1" applyAlignment="1">
      <alignment horizontal="justify" vertical="center"/>
    </xf>
    <xf numFmtId="0" fontId="0" fillId="2" borderId="3" xfId="0" applyFill="1" applyBorder="1"/>
    <xf numFmtId="0" fontId="0" fillId="0" borderId="3" xfId="0" applyBorder="1"/>
    <xf numFmtId="0" fontId="1" fillId="0" borderId="3" xfId="0" applyFont="1" applyBorder="1" applyAlignment="1">
      <alignment horizontal="justify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/>
    </xf>
    <xf numFmtId="0" fontId="0" fillId="0" borderId="3" xfId="0" applyFill="1" applyBorder="1" applyAlignment="1"/>
    <xf numFmtId="0" fontId="0" fillId="2" borderId="4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4" xfId="0" applyBorder="1"/>
    <xf numFmtId="0" fontId="0" fillId="0" borderId="3" xfId="0" applyFill="1" applyBorder="1"/>
    <xf numFmtId="0" fontId="1" fillId="0" borderId="3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vertical="center"/>
    </xf>
    <xf numFmtId="0" fontId="0" fillId="2" borderId="3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8</xdr:row>
      <xdr:rowOff>123825</xdr:rowOff>
    </xdr:from>
    <xdr:to>
      <xdr:col>6</xdr:col>
      <xdr:colOff>28218</xdr:colOff>
      <xdr:row>19</xdr:row>
      <xdr:rowOff>47373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EDD83F-A2D8-488C-BE14-5BA70F379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4675" y="2486025"/>
          <a:ext cx="2857143" cy="20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247650</xdr:colOff>
      <xdr:row>31</xdr:row>
      <xdr:rowOff>19050</xdr:rowOff>
    </xdr:from>
    <xdr:to>
      <xdr:col>15</xdr:col>
      <xdr:colOff>56793</xdr:colOff>
      <xdr:row>41</xdr:row>
      <xdr:rowOff>123573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37903F-4D88-45CF-BC1B-36253FF73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2925" y="5934075"/>
          <a:ext cx="2857143" cy="20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24</xdr:row>
      <xdr:rowOff>9525</xdr:rowOff>
    </xdr:from>
    <xdr:to>
      <xdr:col>11</xdr:col>
      <xdr:colOff>485418</xdr:colOff>
      <xdr:row>34</xdr:row>
      <xdr:rowOff>123573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109BF7-7E74-4827-B002-1DA5B6426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3875" y="4591050"/>
          <a:ext cx="2857143" cy="20190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18</xdr:row>
      <xdr:rowOff>0</xdr:rowOff>
    </xdr:from>
    <xdr:to>
      <xdr:col>11</xdr:col>
      <xdr:colOff>304443</xdr:colOff>
      <xdr:row>28</xdr:row>
      <xdr:rowOff>114048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489AA3-098C-4E8A-A238-96F74A636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3438525"/>
          <a:ext cx="2857143" cy="20190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466725</xdr:colOff>
      <xdr:row>10</xdr:row>
      <xdr:rowOff>47625</xdr:rowOff>
    </xdr:from>
    <xdr:to>
      <xdr:col>13</xdr:col>
      <xdr:colOff>275868</xdr:colOff>
      <xdr:row>20</xdr:row>
      <xdr:rowOff>152148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62EC66-5B01-4AFE-8643-9B73B2229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3525" y="1962150"/>
          <a:ext cx="2857143" cy="20190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8</xdr:row>
      <xdr:rowOff>133350</xdr:rowOff>
    </xdr:from>
    <xdr:to>
      <xdr:col>11</xdr:col>
      <xdr:colOff>580668</xdr:colOff>
      <xdr:row>19</xdr:row>
      <xdr:rowOff>56898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62DEA4-7E59-4A63-96F5-C07F07B43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9125" y="1666875"/>
          <a:ext cx="2857143" cy="20190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42</xdr:row>
      <xdr:rowOff>76200</xdr:rowOff>
    </xdr:from>
    <xdr:to>
      <xdr:col>12</xdr:col>
      <xdr:colOff>533043</xdr:colOff>
      <xdr:row>52</xdr:row>
      <xdr:rowOff>180723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8F610A-9598-4E62-A1B8-E5DD09323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1375" y="8086725"/>
          <a:ext cx="2857143" cy="20190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561975</xdr:colOff>
      <xdr:row>6</xdr:row>
      <xdr:rowOff>66675</xdr:rowOff>
    </xdr:from>
    <xdr:to>
      <xdr:col>11</xdr:col>
      <xdr:colOff>371118</xdr:colOff>
      <xdr:row>16</xdr:row>
      <xdr:rowOff>180723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C8F331-B006-4C3F-9066-2F6C3012D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1075" y="1219200"/>
          <a:ext cx="2857143" cy="20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979C8-B6A2-463A-8790-7C63F0EFBF43}">
  <sheetPr>
    <tabColor theme="8" tint="0.39997558519241921"/>
  </sheetPr>
  <dimension ref="A1:J32"/>
  <sheetViews>
    <sheetView topLeftCell="D1" workbookViewId="0">
      <pane ySplit="1" topLeftCell="A2" activePane="bottomLeft" state="frozen"/>
      <selection pane="bottomLeft" activeCell="I12" sqref="I12"/>
    </sheetView>
  </sheetViews>
  <sheetFormatPr defaultRowHeight="15" x14ac:dyDescent="0.25"/>
  <cols>
    <col min="1" max="1" width="9.85546875" customWidth="1"/>
    <col min="6" max="6" width="42.7109375" customWidth="1"/>
    <col min="7" max="7" width="14.140625" bestFit="1" customWidth="1"/>
    <col min="8" max="8" width="6.28515625" bestFit="1" customWidth="1"/>
    <col min="9" max="9" width="9" customWidth="1"/>
    <col min="10" max="10" width="16.42578125" bestFit="1" customWidth="1"/>
  </cols>
  <sheetData>
    <row r="1" spans="1:10" x14ac:dyDescent="0.25">
      <c r="A1" s="20" t="s">
        <v>63</v>
      </c>
      <c r="B1" s="20"/>
      <c r="C1" s="20"/>
      <c r="D1" s="20"/>
    </row>
    <row r="2" spans="1:10" ht="15.75" x14ac:dyDescent="0.25">
      <c r="A2" s="5" t="s">
        <v>9</v>
      </c>
      <c r="B2" s="6" t="s">
        <v>4</v>
      </c>
      <c r="C2" s="6" t="s">
        <v>5</v>
      </c>
      <c r="D2" s="6" t="s">
        <v>6</v>
      </c>
    </row>
    <row r="3" spans="1:10" ht="40.5" customHeight="1" x14ac:dyDescent="0.25">
      <c r="A3" s="7">
        <v>1</v>
      </c>
      <c r="B3" s="7">
        <v>2</v>
      </c>
      <c r="C3" s="7">
        <v>1</v>
      </c>
      <c r="D3" s="7">
        <v>2</v>
      </c>
      <c r="F3" s="7"/>
      <c r="G3" s="7" t="s">
        <v>10</v>
      </c>
      <c r="H3" s="7" t="s">
        <v>1</v>
      </c>
      <c r="I3" s="7" t="s">
        <v>2</v>
      </c>
      <c r="J3" s="7" t="s">
        <v>11</v>
      </c>
    </row>
    <row r="4" spans="1:10" ht="31.5" x14ac:dyDescent="0.25">
      <c r="A4" s="7">
        <v>2</v>
      </c>
      <c r="B4" s="7">
        <v>1</v>
      </c>
      <c r="C4" s="7">
        <v>1</v>
      </c>
      <c r="D4" s="7">
        <v>2</v>
      </c>
      <c r="F4" s="8" t="s">
        <v>0</v>
      </c>
      <c r="G4" s="7">
        <v>1</v>
      </c>
      <c r="H4" s="7">
        <v>2</v>
      </c>
      <c r="I4" s="7">
        <v>3</v>
      </c>
      <c r="J4" s="7">
        <v>4</v>
      </c>
    </row>
    <row r="5" spans="1:10" ht="47.25" x14ac:dyDescent="0.25">
      <c r="A5" s="7">
        <v>3</v>
      </c>
      <c r="B5" s="7">
        <v>1</v>
      </c>
      <c r="C5" s="7">
        <v>1</v>
      </c>
      <c r="D5" s="7">
        <v>1</v>
      </c>
      <c r="F5" s="8" t="s">
        <v>7</v>
      </c>
      <c r="G5" s="7">
        <v>1</v>
      </c>
      <c r="H5" s="7">
        <v>2</v>
      </c>
      <c r="I5" s="7">
        <v>3</v>
      </c>
      <c r="J5" s="7">
        <v>4</v>
      </c>
    </row>
    <row r="6" spans="1:10" ht="63" x14ac:dyDescent="0.25">
      <c r="A6" s="7">
        <v>4</v>
      </c>
      <c r="B6" s="7">
        <v>2</v>
      </c>
      <c r="C6" s="7">
        <v>2</v>
      </c>
      <c r="D6" s="7">
        <v>2</v>
      </c>
      <c r="F6" s="8" t="s">
        <v>8</v>
      </c>
      <c r="G6" s="7">
        <v>1</v>
      </c>
      <c r="H6" s="7">
        <v>2</v>
      </c>
      <c r="I6" s="7">
        <v>3</v>
      </c>
      <c r="J6" s="7">
        <v>4</v>
      </c>
    </row>
    <row r="7" spans="1:10" x14ac:dyDescent="0.25">
      <c r="A7" s="7">
        <v>5</v>
      </c>
      <c r="B7" s="7">
        <v>2</v>
      </c>
      <c r="C7" s="7">
        <v>2</v>
      </c>
      <c r="D7" s="7">
        <v>2</v>
      </c>
    </row>
    <row r="8" spans="1:10" x14ac:dyDescent="0.25">
      <c r="A8" s="7">
        <v>6</v>
      </c>
      <c r="B8" s="7">
        <v>2</v>
      </c>
      <c r="C8" s="7">
        <v>2</v>
      </c>
      <c r="D8" s="7">
        <v>2</v>
      </c>
    </row>
    <row r="9" spans="1:10" x14ac:dyDescent="0.25">
      <c r="A9" s="7">
        <v>7</v>
      </c>
      <c r="B9" s="7">
        <v>2</v>
      </c>
      <c r="C9" s="7">
        <v>2</v>
      </c>
      <c r="D9" s="7">
        <v>2</v>
      </c>
    </row>
    <row r="10" spans="1:10" x14ac:dyDescent="0.25">
      <c r="A10" s="7">
        <v>8</v>
      </c>
      <c r="B10" s="7">
        <v>2</v>
      </c>
      <c r="C10" s="7">
        <v>2</v>
      </c>
      <c r="D10" s="7">
        <v>2</v>
      </c>
    </row>
    <row r="11" spans="1:10" x14ac:dyDescent="0.25">
      <c r="A11" s="7">
        <v>9</v>
      </c>
      <c r="B11" s="7">
        <v>2</v>
      </c>
      <c r="C11" s="7">
        <v>2</v>
      </c>
      <c r="D11" s="7">
        <v>2</v>
      </c>
    </row>
    <row r="12" spans="1:10" x14ac:dyDescent="0.25">
      <c r="A12" s="7">
        <v>10</v>
      </c>
      <c r="B12" s="7">
        <v>2</v>
      </c>
      <c r="C12" s="7">
        <v>2</v>
      </c>
      <c r="D12" s="7">
        <v>2</v>
      </c>
    </row>
    <row r="13" spans="1:10" x14ac:dyDescent="0.25">
      <c r="A13" s="7">
        <v>11</v>
      </c>
      <c r="B13" s="7">
        <v>2</v>
      </c>
      <c r="C13" s="7">
        <v>2</v>
      </c>
      <c r="D13" s="7">
        <v>2</v>
      </c>
    </row>
    <row r="14" spans="1:10" x14ac:dyDescent="0.25">
      <c r="A14" s="7">
        <v>12</v>
      </c>
      <c r="B14" s="7">
        <v>2</v>
      </c>
      <c r="C14" s="7">
        <v>2</v>
      </c>
      <c r="D14" s="7">
        <v>2</v>
      </c>
    </row>
    <row r="15" spans="1:10" x14ac:dyDescent="0.25">
      <c r="A15" s="7">
        <v>13</v>
      </c>
      <c r="B15" s="7">
        <v>2</v>
      </c>
      <c r="C15" s="7">
        <v>2</v>
      </c>
      <c r="D15" s="7">
        <v>2</v>
      </c>
    </row>
    <row r="16" spans="1:10" x14ac:dyDescent="0.25">
      <c r="A16" s="7">
        <v>14</v>
      </c>
      <c r="B16" s="7">
        <v>2</v>
      </c>
      <c r="C16" s="7">
        <v>2</v>
      </c>
      <c r="D16" s="7">
        <v>2</v>
      </c>
    </row>
    <row r="17" spans="1:4" x14ac:dyDescent="0.25">
      <c r="A17" s="7">
        <v>15</v>
      </c>
      <c r="B17" s="7">
        <v>2</v>
      </c>
      <c r="C17" s="7">
        <v>2</v>
      </c>
      <c r="D17" s="7">
        <v>2</v>
      </c>
    </row>
    <row r="18" spans="1:4" x14ac:dyDescent="0.25">
      <c r="A18" s="7">
        <v>16</v>
      </c>
      <c r="B18" s="7">
        <v>1</v>
      </c>
      <c r="C18" s="7">
        <v>2</v>
      </c>
      <c r="D18" s="7">
        <v>2</v>
      </c>
    </row>
    <row r="19" spans="1:4" x14ac:dyDescent="0.25">
      <c r="A19" s="7">
        <v>17</v>
      </c>
      <c r="B19" s="7">
        <v>1</v>
      </c>
      <c r="C19" s="7">
        <v>2</v>
      </c>
      <c r="D19" s="7">
        <v>2</v>
      </c>
    </row>
    <row r="20" spans="1:4" x14ac:dyDescent="0.25">
      <c r="A20" s="7">
        <v>18</v>
      </c>
      <c r="B20" s="7">
        <v>1</v>
      </c>
      <c r="C20" s="7">
        <v>2</v>
      </c>
      <c r="D20" s="7">
        <v>2</v>
      </c>
    </row>
    <row r="21" spans="1:4" x14ac:dyDescent="0.25">
      <c r="A21" s="7">
        <v>19</v>
      </c>
      <c r="B21" s="7">
        <v>1</v>
      </c>
      <c r="C21" s="7">
        <v>2</v>
      </c>
      <c r="D21" s="7">
        <v>2</v>
      </c>
    </row>
    <row r="22" spans="1:4" x14ac:dyDescent="0.25">
      <c r="A22" s="7">
        <v>20</v>
      </c>
      <c r="B22" s="7">
        <v>1</v>
      </c>
      <c r="C22" s="7">
        <v>2</v>
      </c>
      <c r="D22" s="7">
        <v>2</v>
      </c>
    </row>
    <row r="23" spans="1:4" x14ac:dyDescent="0.25">
      <c r="A23" s="7">
        <v>21</v>
      </c>
      <c r="B23" s="7">
        <v>1</v>
      </c>
      <c r="C23" s="7">
        <v>1</v>
      </c>
      <c r="D23" s="7">
        <v>2</v>
      </c>
    </row>
    <row r="24" spans="1:4" x14ac:dyDescent="0.25">
      <c r="A24" s="7">
        <v>22</v>
      </c>
      <c r="B24" s="7">
        <v>1</v>
      </c>
      <c r="C24" s="7">
        <v>1</v>
      </c>
      <c r="D24" s="7">
        <v>2</v>
      </c>
    </row>
    <row r="25" spans="1:4" x14ac:dyDescent="0.25">
      <c r="A25" s="7">
        <v>23</v>
      </c>
      <c r="B25" s="7">
        <v>1</v>
      </c>
      <c r="C25" s="7">
        <v>1</v>
      </c>
      <c r="D25" s="7">
        <v>2</v>
      </c>
    </row>
    <row r="26" spans="1:4" x14ac:dyDescent="0.25">
      <c r="A26" s="7">
        <v>24</v>
      </c>
      <c r="B26" s="7">
        <v>1</v>
      </c>
      <c r="C26" s="7">
        <v>1</v>
      </c>
      <c r="D26" s="7">
        <v>2</v>
      </c>
    </row>
    <row r="27" spans="1:4" x14ac:dyDescent="0.25">
      <c r="A27" s="7">
        <v>25</v>
      </c>
      <c r="B27" s="7">
        <v>3</v>
      </c>
      <c r="C27" s="7">
        <v>2</v>
      </c>
      <c r="D27" s="7">
        <v>2</v>
      </c>
    </row>
    <row r="28" spans="1:4" x14ac:dyDescent="0.25">
      <c r="A28" s="7">
        <v>26</v>
      </c>
      <c r="B28" s="7">
        <v>1</v>
      </c>
      <c r="C28" s="7">
        <v>1</v>
      </c>
      <c r="D28" s="7">
        <v>2</v>
      </c>
    </row>
    <row r="29" spans="1:4" x14ac:dyDescent="0.25">
      <c r="A29" s="7">
        <v>27</v>
      </c>
      <c r="B29" s="7">
        <v>1</v>
      </c>
      <c r="C29" s="7">
        <v>1</v>
      </c>
      <c r="D29" s="7">
        <v>1</v>
      </c>
    </row>
    <row r="30" spans="1:4" x14ac:dyDescent="0.25">
      <c r="A30" s="7">
        <v>28</v>
      </c>
      <c r="B30" s="7">
        <v>1</v>
      </c>
      <c r="C30" s="7">
        <v>1</v>
      </c>
      <c r="D30" s="7">
        <v>1</v>
      </c>
    </row>
    <row r="31" spans="1:4" x14ac:dyDescent="0.25">
      <c r="A31" s="7">
        <v>29</v>
      </c>
      <c r="B31" s="7">
        <v>1</v>
      </c>
      <c r="C31" s="7">
        <v>1</v>
      </c>
      <c r="D31" s="7">
        <v>1</v>
      </c>
    </row>
    <row r="32" spans="1:4" x14ac:dyDescent="0.25">
      <c r="A32" s="7">
        <v>30</v>
      </c>
      <c r="B32" s="7">
        <v>1</v>
      </c>
      <c r="C32" s="7">
        <v>1</v>
      </c>
      <c r="D32" s="7">
        <v>1</v>
      </c>
    </row>
  </sheetData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7891B-B868-40E3-BF94-3911CA96DCEC}">
  <dimension ref="A1:G30"/>
  <sheetViews>
    <sheetView showGridLines="0" workbookViewId="0">
      <selection activeCell="K27" sqref="K27"/>
    </sheetView>
  </sheetViews>
  <sheetFormatPr defaultRowHeight="15" x14ac:dyDescent="0.25"/>
  <cols>
    <col min="1" max="1" width="36.42578125" bestFit="1" customWidth="1"/>
    <col min="3" max="3" width="14.85546875" bestFit="1" customWidth="1"/>
  </cols>
  <sheetData>
    <row r="1" spans="1:5" x14ac:dyDescent="0.25">
      <c r="A1" t="s">
        <v>12</v>
      </c>
    </row>
    <row r="2" spans="1:5" ht="15.75" thickBot="1" x14ac:dyDescent="0.3"/>
    <row r="3" spans="1:5" x14ac:dyDescent="0.25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</row>
    <row r="4" spans="1:5" x14ac:dyDescent="0.25">
      <c r="A4" s="1" t="s">
        <v>18</v>
      </c>
      <c r="B4" s="1">
        <v>3</v>
      </c>
      <c r="C4" s="1">
        <v>5</v>
      </c>
      <c r="D4" s="1">
        <v>1.6666666666666667</v>
      </c>
      <c r="E4" s="1">
        <v>1.333333333333333</v>
      </c>
    </row>
    <row r="5" spans="1:5" x14ac:dyDescent="0.25">
      <c r="A5" s="1" t="s">
        <v>19</v>
      </c>
      <c r="B5" s="1">
        <v>3</v>
      </c>
      <c r="C5" s="1">
        <v>5</v>
      </c>
      <c r="D5" s="1">
        <v>1.6666666666666667</v>
      </c>
      <c r="E5" s="1">
        <v>1.333333333333333</v>
      </c>
    </row>
    <row r="6" spans="1:5" x14ac:dyDescent="0.25">
      <c r="A6" s="1" t="s">
        <v>20</v>
      </c>
      <c r="B6" s="1">
        <v>3</v>
      </c>
      <c r="C6" s="1">
        <v>5</v>
      </c>
      <c r="D6" s="1">
        <v>1.6666666666666667</v>
      </c>
      <c r="E6" s="1">
        <v>1.333333333333333</v>
      </c>
    </row>
    <row r="7" spans="1:5" x14ac:dyDescent="0.25">
      <c r="A7" s="1" t="s">
        <v>21</v>
      </c>
      <c r="B7" s="1">
        <v>3</v>
      </c>
      <c r="C7" s="1">
        <v>5</v>
      </c>
      <c r="D7" s="1">
        <v>1.6666666666666667</v>
      </c>
      <c r="E7" s="1">
        <v>1.333333333333333</v>
      </c>
    </row>
    <row r="8" spans="1:5" x14ac:dyDescent="0.25">
      <c r="A8" s="1" t="s">
        <v>22</v>
      </c>
      <c r="B8" s="1">
        <v>3</v>
      </c>
      <c r="C8" s="1">
        <v>5</v>
      </c>
      <c r="D8" s="1">
        <v>1.6666666666666667</v>
      </c>
      <c r="E8" s="1">
        <v>1.333333333333333</v>
      </c>
    </row>
    <row r="9" spans="1:5" x14ac:dyDescent="0.25">
      <c r="A9" s="1" t="s">
        <v>23</v>
      </c>
      <c r="B9" s="1">
        <v>3</v>
      </c>
      <c r="C9" s="1">
        <v>6</v>
      </c>
      <c r="D9" s="1">
        <v>2</v>
      </c>
      <c r="E9" s="1">
        <v>1</v>
      </c>
    </row>
    <row r="10" spans="1:5" x14ac:dyDescent="0.25">
      <c r="A10" s="1" t="s">
        <v>24</v>
      </c>
      <c r="B10" s="1">
        <v>3</v>
      </c>
      <c r="C10" s="1">
        <v>5</v>
      </c>
      <c r="D10" s="1">
        <v>1.6666666666666667</v>
      </c>
      <c r="E10" s="1">
        <v>1.333333333333333</v>
      </c>
    </row>
    <row r="11" spans="1:5" x14ac:dyDescent="0.25">
      <c r="A11" s="1" t="s">
        <v>25</v>
      </c>
      <c r="B11" s="1">
        <v>3</v>
      </c>
      <c r="C11" s="1">
        <v>5</v>
      </c>
      <c r="D11" s="1">
        <v>1.6666666666666667</v>
      </c>
      <c r="E11" s="1">
        <v>1.333333333333333</v>
      </c>
    </row>
    <row r="12" spans="1:5" x14ac:dyDescent="0.25">
      <c r="A12" s="1" t="s">
        <v>26</v>
      </c>
      <c r="B12" s="1">
        <v>3</v>
      </c>
      <c r="C12" s="1">
        <v>5</v>
      </c>
      <c r="D12" s="1">
        <v>1.6666666666666667</v>
      </c>
      <c r="E12" s="1">
        <v>1.333333333333333</v>
      </c>
    </row>
    <row r="13" spans="1:5" x14ac:dyDescent="0.25">
      <c r="A13" s="1" t="s">
        <v>27</v>
      </c>
      <c r="B13" s="1">
        <v>3</v>
      </c>
      <c r="C13" s="1">
        <v>5</v>
      </c>
      <c r="D13" s="1">
        <v>1.6666666666666667</v>
      </c>
      <c r="E13" s="1">
        <v>1.333333333333333</v>
      </c>
    </row>
    <row r="14" spans="1:5" x14ac:dyDescent="0.25">
      <c r="A14" s="1" t="s">
        <v>28</v>
      </c>
      <c r="B14" s="1">
        <v>3</v>
      </c>
      <c r="C14" s="1">
        <v>7</v>
      </c>
      <c r="D14" s="1">
        <v>2.3333333333333335</v>
      </c>
      <c r="E14" s="1">
        <v>0.33333333333333393</v>
      </c>
    </row>
    <row r="15" spans="1:5" x14ac:dyDescent="0.25">
      <c r="A15" s="1" t="s">
        <v>29</v>
      </c>
      <c r="B15" s="1">
        <v>3</v>
      </c>
      <c r="C15" s="1">
        <v>7</v>
      </c>
      <c r="D15" s="1">
        <v>2.3333333333333335</v>
      </c>
      <c r="E15" s="1">
        <v>0.33333333333333393</v>
      </c>
    </row>
    <row r="16" spans="1:5" x14ac:dyDescent="0.25">
      <c r="A16" s="1" t="s">
        <v>30</v>
      </c>
      <c r="B16" s="1">
        <v>3</v>
      </c>
      <c r="C16" s="1">
        <v>5</v>
      </c>
      <c r="D16" s="1">
        <v>1.6666666666666667</v>
      </c>
      <c r="E16" s="1">
        <v>1.333333333333333</v>
      </c>
    </row>
    <row r="17" spans="1:7" x14ac:dyDescent="0.25">
      <c r="A17" s="1"/>
      <c r="B17" s="1"/>
      <c r="C17" s="1"/>
      <c r="D17" s="1"/>
      <c r="E17" s="1"/>
    </row>
    <row r="18" spans="1:7" x14ac:dyDescent="0.25">
      <c r="A18" s="1" t="s">
        <v>48</v>
      </c>
      <c r="B18" s="1">
        <v>13</v>
      </c>
      <c r="C18" s="1">
        <v>15</v>
      </c>
      <c r="D18" s="1">
        <v>1.1538461538461537</v>
      </c>
      <c r="E18" s="1">
        <v>0.14102564102564111</v>
      </c>
    </row>
    <row r="19" spans="1:7" x14ac:dyDescent="0.25">
      <c r="A19" s="1" t="s">
        <v>49</v>
      </c>
      <c r="B19" s="1">
        <v>13</v>
      </c>
      <c r="C19" s="1">
        <v>16</v>
      </c>
      <c r="D19" s="1">
        <v>1.2307692307692308</v>
      </c>
      <c r="E19" s="1">
        <v>0.19230769230769221</v>
      </c>
    </row>
    <row r="20" spans="1:7" ht="15.75" thickBot="1" x14ac:dyDescent="0.3">
      <c r="A20" s="2" t="s">
        <v>50</v>
      </c>
      <c r="B20" s="2">
        <v>13</v>
      </c>
      <c r="C20" s="2">
        <v>39</v>
      </c>
      <c r="D20" s="2">
        <v>3</v>
      </c>
      <c r="E20" s="2">
        <v>0</v>
      </c>
    </row>
    <row r="23" spans="1:7" x14ac:dyDescent="0.25">
      <c r="A23" t="s">
        <v>51</v>
      </c>
    </row>
    <row r="24" spans="1:7" x14ac:dyDescent="0.25">
      <c r="A24" s="11" t="s">
        <v>52</v>
      </c>
      <c r="B24" s="11" t="s">
        <v>53</v>
      </c>
      <c r="C24" s="11" t="s">
        <v>54</v>
      </c>
      <c r="D24" s="11" t="s">
        <v>55</v>
      </c>
      <c r="E24" s="11" t="s">
        <v>56</v>
      </c>
      <c r="F24" s="11" t="s">
        <v>57</v>
      </c>
      <c r="G24" s="11" t="s">
        <v>58</v>
      </c>
    </row>
    <row r="25" spans="1:7" x14ac:dyDescent="0.25">
      <c r="A25" s="12" t="s">
        <v>59</v>
      </c>
      <c r="B25" s="12">
        <v>2.3589743589743541</v>
      </c>
      <c r="C25" s="12">
        <v>12</v>
      </c>
      <c r="D25" s="12">
        <v>0.19658119658119619</v>
      </c>
      <c r="E25" s="12">
        <v>2.8749999999999858</v>
      </c>
      <c r="F25" s="12">
        <v>1.3334989556493962E-2</v>
      </c>
      <c r="G25" s="12">
        <v>2.1833800816129392</v>
      </c>
    </row>
    <row r="26" spans="1:7" x14ac:dyDescent="0.25">
      <c r="A26" s="12" t="s">
        <v>60</v>
      </c>
      <c r="B26" s="12">
        <v>28.358974358974365</v>
      </c>
      <c r="C26" s="12">
        <v>2</v>
      </c>
      <c r="D26" s="12">
        <v>14.179487179487182</v>
      </c>
      <c r="E26" s="12">
        <v>207.37499999999943</v>
      </c>
      <c r="F26" s="12">
        <v>7.1767752648875212E-16</v>
      </c>
      <c r="G26" s="12">
        <v>3.4028261053501945</v>
      </c>
    </row>
    <row r="27" spans="1:7" x14ac:dyDescent="0.25">
      <c r="A27" s="12" t="s">
        <v>61</v>
      </c>
      <c r="B27" s="12">
        <v>1.6410256410256459</v>
      </c>
      <c r="C27" s="12">
        <v>24</v>
      </c>
      <c r="D27" s="12">
        <v>6.8376068376068577E-2</v>
      </c>
      <c r="E27" s="12"/>
      <c r="F27" s="12"/>
      <c r="G27" s="12"/>
    </row>
    <row r="28" spans="1:7" x14ac:dyDescent="0.25">
      <c r="A28" s="12" t="s">
        <v>62</v>
      </c>
      <c r="B28" s="12">
        <v>32.358974358974365</v>
      </c>
      <c r="C28" s="12">
        <v>38</v>
      </c>
      <c r="D28" s="12"/>
      <c r="E28" s="12"/>
      <c r="F28" s="12"/>
      <c r="G28" s="12"/>
    </row>
    <row r="29" spans="1:7" x14ac:dyDescent="0.25">
      <c r="C29" s="6" t="s">
        <v>109</v>
      </c>
      <c r="D29" s="7">
        <v>0.65217391304347649</v>
      </c>
    </row>
    <row r="30" spans="1:7" x14ac:dyDescent="0.25">
      <c r="C30" t="s">
        <v>3</v>
      </c>
      <c r="D30">
        <f>1-(D27/D25)</f>
        <v>0.65217391304347649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B5399-3887-4D58-B83D-1772B2A96DB3}">
  <sheetPr>
    <tabColor theme="8" tint="0.59999389629810485"/>
  </sheetPr>
  <dimension ref="A1:H59"/>
  <sheetViews>
    <sheetView showGridLines="0" topLeftCell="A36" workbookViewId="0">
      <selection activeCell="A53" sqref="A53:H59"/>
    </sheetView>
  </sheetViews>
  <sheetFormatPr defaultRowHeight="15" x14ac:dyDescent="0.25"/>
  <cols>
    <col min="1" max="1" width="36.42578125" bestFit="1" customWidth="1"/>
    <col min="3" max="3" width="14.85546875" bestFit="1" customWidth="1"/>
  </cols>
  <sheetData>
    <row r="1" spans="1:5" x14ac:dyDescent="0.25">
      <c r="A1" t="s">
        <v>12</v>
      </c>
    </row>
    <row r="2" spans="1:5" ht="15.75" thickBot="1" x14ac:dyDescent="0.3"/>
    <row r="3" spans="1:5" x14ac:dyDescent="0.25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</row>
    <row r="4" spans="1:5" x14ac:dyDescent="0.25">
      <c r="A4" s="1" t="s">
        <v>18</v>
      </c>
      <c r="B4" s="1">
        <v>2</v>
      </c>
      <c r="C4" s="1">
        <v>3</v>
      </c>
      <c r="D4" s="1">
        <v>1.5</v>
      </c>
      <c r="E4" s="1">
        <v>0.5</v>
      </c>
    </row>
    <row r="5" spans="1:5" x14ac:dyDescent="0.25">
      <c r="A5" s="1" t="s">
        <v>19</v>
      </c>
      <c r="B5" s="1">
        <v>2</v>
      </c>
      <c r="C5" s="1">
        <v>3</v>
      </c>
      <c r="D5" s="1">
        <v>1.5</v>
      </c>
      <c r="E5" s="1">
        <v>0.5</v>
      </c>
    </row>
    <row r="6" spans="1:5" x14ac:dyDescent="0.25">
      <c r="A6" s="1" t="s">
        <v>20</v>
      </c>
      <c r="B6" s="1">
        <v>2</v>
      </c>
      <c r="C6" s="1">
        <v>3</v>
      </c>
      <c r="D6" s="1">
        <v>1.5</v>
      </c>
      <c r="E6" s="1">
        <v>0.5</v>
      </c>
    </row>
    <row r="7" spans="1:5" x14ac:dyDescent="0.25">
      <c r="A7" s="1" t="s">
        <v>21</v>
      </c>
      <c r="B7" s="1">
        <v>2</v>
      </c>
      <c r="C7" s="1">
        <v>3</v>
      </c>
      <c r="D7" s="1">
        <v>1.5</v>
      </c>
      <c r="E7" s="1">
        <v>0.5</v>
      </c>
    </row>
    <row r="8" spans="1:5" x14ac:dyDescent="0.25">
      <c r="A8" s="1" t="s">
        <v>22</v>
      </c>
      <c r="B8" s="1">
        <v>2</v>
      </c>
      <c r="C8" s="1">
        <v>3</v>
      </c>
      <c r="D8" s="1">
        <v>1.5</v>
      </c>
      <c r="E8" s="1">
        <v>0.5</v>
      </c>
    </row>
    <row r="9" spans="1:5" x14ac:dyDescent="0.25">
      <c r="A9" s="1" t="s">
        <v>23</v>
      </c>
      <c r="B9" s="1">
        <v>2</v>
      </c>
      <c r="C9" s="1">
        <v>5</v>
      </c>
      <c r="D9" s="1">
        <v>2.5</v>
      </c>
      <c r="E9" s="1">
        <v>0.5</v>
      </c>
    </row>
    <row r="10" spans="1:5" x14ac:dyDescent="0.25">
      <c r="A10" s="1" t="s">
        <v>24</v>
      </c>
      <c r="B10" s="1">
        <v>2</v>
      </c>
      <c r="C10" s="1">
        <v>3</v>
      </c>
      <c r="D10" s="1">
        <v>1.5</v>
      </c>
      <c r="E10" s="1">
        <v>0.5</v>
      </c>
    </row>
    <row r="11" spans="1:5" x14ac:dyDescent="0.25">
      <c r="A11" s="1" t="s">
        <v>25</v>
      </c>
      <c r="B11" s="1">
        <v>2</v>
      </c>
      <c r="C11" s="1">
        <v>3</v>
      </c>
      <c r="D11" s="1">
        <v>1.5</v>
      </c>
      <c r="E11" s="1">
        <v>0.5</v>
      </c>
    </row>
    <row r="12" spans="1:5" x14ac:dyDescent="0.25">
      <c r="A12" s="1" t="s">
        <v>26</v>
      </c>
      <c r="B12" s="1">
        <v>2</v>
      </c>
      <c r="C12" s="1">
        <v>3</v>
      </c>
      <c r="D12" s="1">
        <v>1.5</v>
      </c>
      <c r="E12" s="1">
        <v>0.5</v>
      </c>
    </row>
    <row r="13" spans="1:5" x14ac:dyDescent="0.25">
      <c r="A13" s="1" t="s">
        <v>27</v>
      </c>
      <c r="B13" s="1">
        <v>2</v>
      </c>
      <c r="C13" s="1">
        <v>3</v>
      </c>
      <c r="D13" s="1">
        <v>1.5</v>
      </c>
      <c r="E13" s="1">
        <v>0.5</v>
      </c>
    </row>
    <row r="14" spans="1:5" x14ac:dyDescent="0.25">
      <c r="A14" s="1" t="s">
        <v>28</v>
      </c>
      <c r="B14" s="1">
        <v>2</v>
      </c>
      <c r="C14" s="1">
        <v>4</v>
      </c>
      <c r="D14" s="1">
        <v>2</v>
      </c>
      <c r="E14" s="1">
        <v>0</v>
      </c>
    </row>
    <row r="15" spans="1:5" x14ac:dyDescent="0.25">
      <c r="A15" s="1" t="s">
        <v>29</v>
      </c>
      <c r="B15" s="1">
        <v>2</v>
      </c>
      <c r="C15" s="1">
        <v>3</v>
      </c>
      <c r="D15" s="1">
        <v>1.5</v>
      </c>
      <c r="E15" s="1">
        <v>0.5</v>
      </c>
    </row>
    <row r="16" spans="1:5" x14ac:dyDescent="0.25">
      <c r="A16" s="1" t="s">
        <v>30</v>
      </c>
      <c r="B16" s="1">
        <v>2</v>
      </c>
      <c r="C16" s="1">
        <v>3</v>
      </c>
      <c r="D16" s="1">
        <v>1.5</v>
      </c>
      <c r="E16" s="1">
        <v>0.5</v>
      </c>
    </row>
    <row r="17" spans="1:5" x14ac:dyDescent="0.25">
      <c r="A17" s="1" t="s">
        <v>31</v>
      </c>
      <c r="B17" s="1">
        <v>2</v>
      </c>
      <c r="C17" s="1">
        <v>3</v>
      </c>
      <c r="D17" s="1">
        <v>1.5</v>
      </c>
      <c r="E17" s="1">
        <v>0.5</v>
      </c>
    </row>
    <row r="18" spans="1:5" x14ac:dyDescent="0.25">
      <c r="A18" s="1" t="s">
        <v>32</v>
      </c>
      <c r="B18" s="1">
        <v>2</v>
      </c>
      <c r="C18" s="1">
        <v>4</v>
      </c>
      <c r="D18" s="1">
        <v>2</v>
      </c>
      <c r="E18" s="1">
        <v>0</v>
      </c>
    </row>
    <row r="19" spans="1:5" x14ac:dyDescent="0.25">
      <c r="A19" s="1" t="s">
        <v>33</v>
      </c>
      <c r="B19" s="1">
        <v>2</v>
      </c>
      <c r="C19" s="1">
        <v>3</v>
      </c>
      <c r="D19" s="1">
        <v>1.5</v>
      </c>
      <c r="E19" s="1">
        <v>0.5</v>
      </c>
    </row>
    <row r="20" spans="1:5" x14ac:dyDescent="0.25">
      <c r="A20" s="1" t="s">
        <v>34</v>
      </c>
      <c r="B20" s="1">
        <v>2</v>
      </c>
      <c r="C20" s="1">
        <v>3</v>
      </c>
      <c r="D20" s="1">
        <v>1.5</v>
      </c>
      <c r="E20" s="1">
        <v>0.5</v>
      </c>
    </row>
    <row r="21" spans="1:5" x14ac:dyDescent="0.25">
      <c r="A21" s="1" t="s">
        <v>35</v>
      </c>
      <c r="B21" s="1">
        <v>2</v>
      </c>
      <c r="C21" s="1">
        <v>3</v>
      </c>
      <c r="D21" s="1">
        <v>1.5</v>
      </c>
      <c r="E21" s="1">
        <v>0.5</v>
      </c>
    </row>
    <row r="22" spans="1:5" x14ac:dyDescent="0.25">
      <c r="A22" s="1" t="s">
        <v>36</v>
      </c>
      <c r="B22" s="1">
        <v>2</v>
      </c>
      <c r="C22" s="1">
        <v>3</v>
      </c>
      <c r="D22" s="1">
        <v>1.5</v>
      </c>
      <c r="E22" s="1">
        <v>0.5</v>
      </c>
    </row>
    <row r="23" spans="1:5" x14ac:dyDescent="0.25">
      <c r="A23" s="1" t="s">
        <v>37</v>
      </c>
      <c r="B23" s="1">
        <v>2</v>
      </c>
      <c r="C23" s="1">
        <v>3</v>
      </c>
      <c r="D23" s="1">
        <v>1.5</v>
      </c>
      <c r="E23" s="1">
        <v>0.5</v>
      </c>
    </row>
    <row r="24" spans="1:5" x14ac:dyDescent="0.25">
      <c r="A24" s="1" t="s">
        <v>38</v>
      </c>
      <c r="B24" s="1">
        <v>2</v>
      </c>
      <c r="C24" s="1">
        <v>3</v>
      </c>
      <c r="D24" s="1">
        <v>1.5</v>
      </c>
      <c r="E24" s="1">
        <v>0.5</v>
      </c>
    </row>
    <row r="25" spans="1:5" x14ac:dyDescent="0.25">
      <c r="A25" s="1" t="s">
        <v>39</v>
      </c>
      <c r="B25" s="1">
        <v>2</v>
      </c>
      <c r="C25" s="1">
        <v>3</v>
      </c>
      <c r="D25" s="1">
        <v>1.5</v>
      </c>
      <c r="E25" s="1">
        <v>0.5</v>
      </c>
    </row>
    <row r="26" spans="1:5" x14ac:dyDescent="0.25">
      <c r="A26" s="1" t="s">
        <v>40</v>
      </c>
      <c r="B26" s="1">
        <v>2</v>
      </c>
      <c r="C26" s="1">
        <v>5</v>
      </c>
      <c r="D26" s="1">
        <v>2.5</v>
      </c>
      <c r="E26" s="1">
        <v>0.5</v>
      </c>
    </row>
    <row r="27" spans="1:5" x14ac:dyDescent="0.25">
      <c r="A27" s="1" t="s">
        <v>41</v>
      </c>
      <c r="B27" s="1">
        <v>2</v>
      </c>
      <c r="C27" s="1">
        <v>3</v>
      </c>
      <c r="D27" s="1">
        <v>1.5</v>
      </c>
      <c r="E27" s="1">
        <v>0.5</v>
      </c>
    </row>
    <row r="28" spans="1:5" x14ac:dyDescent="0.25">
      <c r="A28" s="1" t="s">
        <v>42</v>
      </c>
      <c r="B28" s="1">
        <v>2</v>
      </c>
      <c r="C28" s="1">
        <v>3</v>
      </c>
      <c r="D28" s="1">
        <v>1.5</v>
      </c>
      <c r="E28" s="1">
        <v>0.5</v>
      </c>
    </row>
    <row r="29" spans="1:5" x14ac:dyDescent="0.25">
      <c r="A29" s="1" t="s">
        <v>43</v>
      </c>
      <c r="B29" s="1">
        <v>2</v>
      </c>
      <c r="C29" s="1">
        <v>3</v>
      </c>
      <c r="D29" s="1">
        <v>1.5</v>
      </c>
      <c r="E29" s="1">
        <v>0.5</v>
      </c>
    </row>
    <row r="30" spans="1:5" x14ac:dyDescent="0.25">
      <c r="A30" s="1" t="s">
        <v>44</v>
      </c>
      <c r="B30" s="1">
        <v>2</v>
      </c>
      <c r="C30" s="1">
        <v>3</v>
      </c>
      <c r="D30" s="1">
        <v>1.5</v>
      </c>
      <c r="E30" s="1">
        <v>0.5</v>
      </c>
    </row>
    <row r="31" spans="1:5" x14ac:dyDescent="0.25">
      <c r="A31" s="1" t="s">
        <v>45</v>
      </c>
      <c r="B31" s="1">
        <v>2</v>
      </c>
      <c r="C31" s="1">
        <v>3</v>
      </c>
      <c r="D31" s="1">
        <v>1.5</v>
      </c>
      <c r="E31" s="1">
        <v>0.5</v>
      </c>
    </row>
    <row r="32" spans="1:5" x14ac:dyDescent="0.25">
      <c r="A32" s="1" t="s">
        <v>46</v>
      </c>
      <c r="B32" s="1">
        <v>2</v>
      </c>
      <c r="C32" s="1">
        <v>3</v>
      </c>
      <c r="D32" s="1">
        <v>1.5</v>
      </c>
      <c r="E32" s="1">
        <v>0.5</v>
      </c>
    </row>
    <row r="33" spans="1:5" x14ac:dyDescent="0.25">
      <c r="A33" s="1" t="s">
        <v>47</v>
      </c>
      <c r="B33" s="1">
        <v>2</v>
      </c>
      <c r="C33" s="1">
        <v>3</v>
      </c>
      <c r="D33" s="1">
        <v>1.5</v>
      </c>
      <c r="E33" s="1">
        <v>0.5</v>
      </c>
    </row>
    <row r="34" spans="1:5" x14ac:dyDescent="0.25">
      <c r="A34" s="1" t="s">
        <v>70</v>
      </c>
      <c r="B34" s="1">
        <v>2</v>
      </c>
      <c r="C34" s="1">
        <v>6</v>
      </c>
      <c r="D34" s="1">
        <v>3</v>
      </c>
      <c r="E34" s="1">
        <v>0</v>
      </c>
    </row>
    <row r="35" spans="1:5" x14ac:dyDescent="0.25">
      <c r="A35" s="1" t="s">
        <v>71</v>
      </c>
      <c r="B35" s="1">
        <v>2</v>
      </c>
      <c r="C35" s="1">
        <v>3</v>
      </c>
      <c r="D35" s="1">
        <v>1.5</v>
      </c>
      <c r="E35" s="1">
        <v>0.5</v>
      </c>
    </row>
    <row r="36" spans="1:5" x14ac:dyDescent="0.25">
      <c r="A36" s="1" t="s">
        <v>72</v>
      </c>
      <c r="B36" s="1">
        <v>2</v>
      </c>
      <c r="C36" s="1">
        <v>3</v>
      </c>
      <c r="D36" s="1">
        <v>1.5</v>
      </c>
      <c r="E36" s="1">
        <v>0.5</v>
      </c>
    </row>
    <row r="37" spans="1:5" x14ac:dyDescent="0.25">
      <c r="A37" s="1" t="s">
        <v>84</v>
      </c>
      <c r="B37" s="1">
        <v>2</v>
      </c>
      <c r="C37" s="1">
        <v>3</v>
      </c>
      <c r="D37" s="1">
        <v>1.5</v>
      </c>
      <c r="E37" s="1">
        <v>0.5</v>
      </c>
    </row>
    <row r="38" spans="1:5" x14ac:dyDescent="0.25">
      <c r="A38" s="1" t="s">
        <v>85</v>
      </c>
      <c r="B38" s="1">
        <v>2</v>
      </c>
      <c r="C38" s="1">
        <v>3</v>
      </c>
      <c r="D38" s="1">
        <v>1.5</v>
      </c>
      <c r="E38" s="1">
        <v>0.5</v>
      </c>
    </row>
    <row r="39" spans="1:5" x14ac:dyDescent="0.25">
      <c r="A39" s="1" t="s">
        <v>86</v>
      </c>
      <c r="B39" s="1">
        <v>2</v>
      </c>
      <c r="C39" s="1">
        <v>3</v>
      </c>
      <c r="D39" s="1">
        <v>1.5</v>
      </c>
      <c r="E39" s="1">
        <v>0.5</v>
      </c>
    </row>
    <row r="40" spans="1:5" x14ac:dyDescent="0.25">
      <c r="A40" s="1" t="s">
        <v>87</v>
      </c>
      <c r="B40" s="1">
        <v>2</v>
      </c>
      <c r="C40" s="1">
        <v>3</v>
      </c>
      <c r="D40" s="1">
        <v>1.5</v>
      </c>
      <c r="E40" s="1">
        <v>0.5</v>
      </c>
    </row>
    <row r="41" spans="1:5" x14ac:dyDescent="0.25">
      <c r="A41" s="1" t="s">
        <v>88</v>
      </c>
      <c r="B41" s="1">
        <v>2</v>
      </c>
      <c r="C41" s="1">
        <v>3</v>
      </c>
      <c r="D41" s="1">
        <v>1.5</v>
      </c>
      <c r="E41" s="1">
        <v>0.5</v>
      </c>
    </row>
    <row r="42" spans="1:5" x14ac:dyDescent="0.25">
      <c r="A42" s="1" t="s">
        <v>89</v>
      </c>
      <c r="B42" s="1">
        <v>2</v>
      </c>
      <c r="C42" s="1">
        <v>6</v>
      </c>
      <c r="D42" s="1">
        <v>3</v>
      </c>
      <c r="E42" s="1">
        <v>0</v>
      </c>
    </row>
    <row r="43" spans="1:5" x14ac:dyDescent="0.25">
      <c r="A43" s="1" t="s">
        <v>90</v>
      </c>
      <c r="B43" s="1">
        <v>2</v>
      </c>
      <c r="C43" s="1">
        <v>3</v>
      </c>
      <c r="D43" s="1">
        <v>1.5</v>
      </c>
      <c r="E43" s="1">
        <v>0.5</v>
      </c>
    </row>
    <row r="44" spans="1:5" x14ac:dyDescent="0.25">
      <c r="A44" s="1" t="s">
        <v>91</v>
      </c>
      <c r="B44" s="1">
        <v>2</v>
      </c>
      <c r="C44" s="1">
        <v>3</v>
      </c>
      <c r="D44" s="1">
        <v>1.5</v>
      </c>
      <c r="E44" s="1">
        <v>0.5</v>
      </c>
    </row>
    <row r="45" spans="1:5" x14ac:dyDescent="0.25">
      <c r="A45" s="1" t="s">
        <v>92</v>
      </c>
      <c r="B45" s="1">
        <v>2</v>
      </c>
      <c r="C45" s="1">
        <v>3</v>
      </c>
      <c r="D45" s="1">
        <v>1.5</v>
      </c>
      <c r="E45" s="1">
        <v>0.5</v>
      </c>
    </row>
    <row r="46" spans="1:5" x14ac:dyDescent="0.25">
      <c r="A46" s="1" t="s">
        <v>93</v>
      </c>
      <c r="B46" s="1">
        <v>2</v>
      </c>
      <c r="C46" s="1">
        <v>3</v>
      </c>
      <c r="D46" s="1">
        <v>1.5</v>
      </c>
      <c r="E46" s="1">
        <v>0.5</v>
      </c>
    </row>
    <row r="47" spans="1:5" x14ac:dyDescent="0.25">
      <c r="A47" s="1" t="s">
        <v>94</v>
      </c>
      <c r="B47" s="1">
        <v>2</v>
      </c>
      <c r="C47" s="1">
        <v>5</v>
      </c>
      <c r="D47" s="1">
        <v>2.5</v>
      </c>
      <c r="E47" s="1">
        <v>4.5</v>
      </c>
    </row>
    <row r="48" spans="1:5" x14ac:dyDescent="0.25">
      <c r="A48" s="1"/>
      <c r="B48" s="1"/>
      <c r="C48" s="1"/>
      <c r="D48" s="1"/>
      <c r="E48" s="1"/>
    </row>
    <row r="49" spans="1:8" x14ac:dyDescent="0.25">
      <c r="A49" s="1" t="s">
        <v>48</v>
      </c>
      <c r="B49" s="1">
        <v>44</v>
      </c>
      <c r="C49" s="1">
        <v>52</v>
      </c>
      <c r="D49" s="1">
        <v>1.1818181818181819</v>
      </c>
      <c r="E49" s="1">
        <v>0.24524312896405923</v>
      </c>
    </row>
    <row r="50" spans="1:8" ht="15.75" thickBot="1" x14ac:dyDescent="0.3">
      <c r="A50" s="2" t="s">
        <v>49</v>
      </c>
      <c r="B50" s="2">
        <v>44</v>
      </c>
      <c r="C50" s="2">
        <v>94</v>
      </c>
      <c r="D50" s="2">
        <v>2.1363636363636362</v>
      </c>
      <c r="E50" s="2">
        <v>0.16701902748414388</v>
      </c>
    </row>
    <row r="53" spans="1:8" x14ac:dyDescent="0.25">
      <c r="A53" s="7" t="s">
        <v>51</v>
      </c>
      <c r="B53" s="7"/>
      <c r="C53" s="7"/>
      <c r="D53" s="7"/>
      <c r="E53" s="7"/>
      <c r="F53" s="7"/>
      <c r="G53" s="7"/>
      <c r="H53" s="7"/>
    </row>
    <row r="54" spans="1:8" x14ac:dyDescent="0.25">
      <c r="A54" s="11" t="s">
        <v>52</v>
      </c>
      <c r="B54" s="11" t="s">
        <v>53</v>
      </c>
      <c r="C54" s="11" t="s">
        <v>54</v>
      </c>
      <c r="D54" s="11" t="s">
        <v>55</v>
      </c>
      <c r="E54" s="11" t="s">
        <v>56</v>
      </c>
      <c r="F54" s="11" t="s">
        <v>57</v>
      </c>
      <c r="G54" s="11" t="s">
        <v>58</v>
      </c>
      <c r="H54" s="7"/>
    </row>
    <row r="55" spans="1:8" x14ac:dyDescent="0.25">
      <c r="A55" s="12" t="s">
        <v>59</v>
      </c>
      <c r="B55" s="12">
        <v>13.772727272727266</v>
      </c>
      <c r="C55" s="12">
        <v>43</v>
      </c>
      <c r="D55" s="12">
        <v>0.32029598308668061</v>
      </c>
      <c r="E55" s="12">
        <v>3.4827586206896481</v>
      </c>
      <c r="F55" s="12">
        <v>3.960861734432619E-5</v>
      </c>
      <c r="G55" s="12">
        <v>1.6607437442655069</v>
      </c>
      <c r="H55" s="7"/>
    </row>
    <row r="56" spans="1:8" x14ac:dyDescent="0.25">
      <c r="A56" s="12" t="s">
        <v>60</v>
      </c>
      <c r="B56" s="12">
        <v>20.04545454545454</v>
      </c>
      <c r="C56" s="12">
        <v>1</v>
      </c>
      <c r="D56" s="12">
        <v>20.04545454545454</v>
      </c>
      <c r="E56" s="12">
        <v>217.9655172413789</v>
      </c>
      <c r="F56" s="12">
        <v>1.9183543985085252E-18</v>
      </c>
      <c r="G56" s="12">
        <v>4.0670474264263596</v>
      </c>
      <c r="H56" s="7"/>
    </row>
    <row r="57" spans="1:8" x14ac:dyDescent="0.25">
      <c r="A57" s="12" t="s">
        <v>61</v>
      </c>
      <c r="B57" s="12">
        <v>3.9545454545454604</v>
      </c>
      <c r="C57" s="12">
        <v>43</v>
      </c>
      <c r="D57" s="12">
        <v>9.1966173361522338E-2</v>
      </c>
      <c r="E57" s="12"/>
      <c r="F57" s="12"/>
      <c r="G57" s="12"/>
      <c r="H57" s="7"/>
    </row>
    <row r="58" spans="1:8" x14ac:dyDescent="0.25">
      <c r="A58" s="12" t="s">
        <v>62</v>
      </c>
      <c r="B58" s="12">
        <v>37.772727272727266</v>
      </c>
      <c r="C58" s="12">
        <v>87</v>
      </c>
      <c r="D58" s="12"/>
      <c r="E58" s="12"/>
      <c r="F58" s="12"/>
      <c r="G58" s="12"/>
      <c r="H58" s="7"/>
    </row>
    <row r="59" spans="1:8" x14ac:dyDescent="0.25">
      <c r="C59" s="6" t="s">
        <v>109</v>
      </c>
      <c r="D59" s="6">
        <f>1-(D57/D55)</f>
        <v>0.71287128712871228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8C027-22E0-43AA-9408-6E3BE0496A95}">
  <dimension ref="A1:M46"/>
  <sheetViews>
    <sheetView zoomScale="85" zoomScaleNormal="85" workbookViewId="0">
      <selection activeCell="J24" sqref="J24"/>
    </sheetView>
  </sheetViews>
  <sheetFormatPr defaultRowHeight="15" x14ac:dyDescent="0.25"/>
  <cols>
    <col min="3" max="3" width="23.5703125" customWidth="1"/>
    <col min="9" max="9" width="38.28515625" bestFit="1" customWidth="1"/>
    <col min="10" max="10" width="14.28515625" bestFit="1" customWidth="1"/>
    <col min="11" max="11" width="6.42578125" bestFit="1" customWidth="1"/>
    <col min="12" max="12" width="9.42578125" bestFit="1" customWidth="1"/>
    <col min="13" max="13" width="17.140625" bestFit="1" customWidth="1"/>
  </cols>
  <sheetData>
    <row r="1" spans="1:13" x14ac:dyDescent="0.25">
      <c r="A1" s="4" t="s">
        <v>107</v>
      </c>
      <c r="B1" s="22" t="s">
        <v>108</v>
      </c>
      <c r="C1" s="22"/>
    </row>
    <row r="2" spans="1:13" x14ac:dyDescent="0.25">
      <c r="B2" t="s">
        <v>4</v>
      </c>
      <c r="C2" t="s">
        <v>5</v>
      </c>
    </row>
    <row r="3" spans="1:13" x14ac:dyDescent="0.25">
      <c r="A3">
        <v>1</v>
      </c>
      <c r="B3">
        <v>1</v>
      </c>
      <c r="C3">
        <v>2</v>
      </c>
    </row>
    <row r="4" spans="1:13" ht="35.25" customHeight="1" x14ac:dyDescent="0.25">
      <c r="A4">
        <v>2</v>
      </c>
      <c r="B4">
        <v>1</v>
      </c>
      <c r="C4">
        <v>2</v>
      </c>
      <c r="I4" s="7" t="s">
        <v>3</v>
      </c>
      <c r="J4" s="17" t="s">
        <v>10</v>
      </c>
      <c r="K4" s="17" t="s">
        <v>1</v>
      </c>
      <c r="L4" s="17" t="s">
        <v>2</v>
      </c>
      <c r="M4" s="17" t="s">
        <v>11</v>
      </c>
    </row>
    <row r="5" spans="1:13" ht="35.25" customHeight="1" x14ac:dyDescent="0.25">
      <c r="A5">
        <v>3</v>
      </c>
      <c r="B5">
        <v>1</v>
      </c>
      <c r="C5">
        <v>2</v>
      </c>
      <c r="I5" s="8" t="s">
        <v>105</v>
      </c>
      <c r="J5" s="7">
        <v>1</v>
      </c>
      <c r="K5" s="7">
        <v>2</v>
      </c>
      <c r="L5" s="7">
        <v>3</v>
      </c>
      <c r="M5" s="7">
        <v>4</v>
      </c>
    </row>
    <row r="6" spans="1:13" ht="35.25" customHeight="1" x14ac:dyDescent="0.25">
      <c r="A6">
        <v>4</v>
      </c>
      <c r="B6">
        <v>1</v>
      </c>
      <c r="C6">
        <v>2</v>
      </c>
      <c r="I6" s="8" t="s">
        <v>106</v>
      </c>
      <c r="J6" s="7">
        <v>1</v>
      </c>
      <c r="K6" s="7">
        <v>2</v>
      </c>
      <c r="L6" s="7">
        <v>3</v>
      </c>
      <c r="M6" s="7">
        <v>4</v>
      </c>
    </row>
    <row r="7" spans="1:13" x14ac:dyDescent="0.25">
      <c r="A7">
        <v>5</v>
      </c>
      <c r="B7">
        <v>1</v>
      </c>
      <c r="C7">
        <v>2</v>
      </c>
    </row>
    <row r="8" spans="1:13" x14ac:dyDescent="0.25">
      <c r="A8">
        <v>6</v>
      </c>
      <c r="B8">
        <v>2</v>
      </c>
      <c r="C8">
        <v>3</v>
      </c>
    </row>
    <row r="9" spans="1:13" x14ac:dyDescent="0.25">
      <c r="A9">
        <v>7</v>
      </c>
      <c r="B9">
        <v>1</v>
      </c>
      <c r="C9">
        <v>2</v>
      </c>
    </row>
    <row r="10" spans="1:13" x14ac:dyDescent="0.25">
      <c r="A10">
        <v>8</v>
      </c>
      <c r="B10">
        <v>1</v>
      </c>
      <c r="C10">
        <v>2</v>
      </c>
    </row>
    <row r="11" spans="1:13" x14ac:dyDescent="0.25">
      <c r="A11">
        <v>9</v>
      </c>
      <c r="B11">
        <v>1</v>
      </c>
      <c r="C11">
        <v>2</v>
      </c>
    </row>
    <row r="12" spans="1:13" x14ac:dyDescent="0.25">
      <c r="A12">
        <v>10</v>
      </c>
      <c r="B12">
        <v>1</v>
      </c>
      <c r="C12">
        <v>2</v>
      </c>
    </row>
    <row r="13" spans="1:13" x14ac:dyDescent="0.25">
      <c r="A13">
        <v>11</v>
      </c>
      <c r="B13">
        <v>2</v>
      </c>
      <c r="C13">
        <v>2</v>
      </c>
    </row>
    <row r="14" spans="1:13" x14ac:dyDescent="0.25">
      <c r="A14">
        <v>12</v>
      </c>
      <c r="B14">
        <v>1</v>
      </c>
      <c r="C14">
        <v>2</v>
      </c>
    </row>
    <row r="15" spans="1:13" x14ac:dyDescent="0.25">
      <c r="A15">
        <v>13</v>
      </c>
      <c r="B15">
        <v>1</v>
      </c>
      <c r="C15">
        <v>2</v>
      </c>
    </row>
    <row r="16" spans="1:13" x14ac:dyDescent="0.25">
      <c r="A16">
        <v>14</v>
      </c>
      <c r="B16">
        <v>1</v>
      </c>
      <c r="C16">
        <v>2</v>
      </c>
    </row>
    <row r="17" spans="1:3" x14ac:dyDescent="0.25">
      <c r="A17">
        <v>15</v>
      </c>
      <c r="B17">
        <v>2</v>
      </c>
      <c r="C17">
        <v>2</v>
      </c>
    </row>
    <row r="18" spans="1:3" x14ac:dyDescent="0.25">
      <c r="A18">
        <v>16</v>
      </c>
      <c r="B18">
        <v>1</v>
      </c>
      <c r="C18">
        <v>2</v>
      </c>
    </row>
    <row r="19" spans="1:3" x14ac:dyDescent="0.25">
      <c r="A19">
        <v>17</v>
      </c>
      <c r="B19">
        <v>1</v>
      </c>
      <c r="C19">
        <v>2</v>
      </c>
    </row>
    <row r="20" spans="1:3" x14ac:dyDescent="0.25">
      <c r="A20">
        <v>18</v>
      </c>
      <c r="B20">
        <v>1</v>
      </c>
      <c r="C20">
        <v>2</v>
      </c>
    </row>
    <row r="21" spans="1:3" x14ac:dyDescent="0.25">
      <c r="A21">
        <v>19</v>
      </c>
      <c r="B21">
        <v>1</v>
      </c>
      <c r="C21">
        <v>2</v>
      </c>
    </row>
    <row r="22" spans="1:3" x14ac:dyDescent="0.25">
      <c r="A22">
        <v>20</v>
      </c>
      <c r="B22">
        <v>1</v>
      </c>
      <c r="C22">
        <v>2</v>
      </c>
    </row>
    <row r="23" spans="1:3" x14ac:dyDescent="0.25">
      <c r="A23">
        <v>21</v>
      </c>
      <c r="B23">
        <v>1</v>
      </c>
      <c r="C23">
        <v>2</v>
      </c>
    </row>
    <row r="24" spans="1:3" x14ac:dyDescent="0.25">
      <c r="A24">
        <v>22</v>
      </c>
      <c r="B24">
        <v>1</v>
      </c>
      <c r="C24">
        <v>2</v>
      </c>
    </row>
    <row r="25" spans="1:3" x14ac:dyDescent="0.25">
      <c r="A25">
        <v>23</v>
      </c>
      <c r="B25">
        <v>2</v>
      </c>
      <c r="C25">
        <v>3</v>
      </c>
    </row>
    <row r="26" spans="1:3" x14ac:dyDescent="0.25">
      <c r="A26">
        <v>24</v>
      </c>
      <c r="B26">
        <v>1</v>
      </c>
      <c r="C26">
        <v>2</v>
      </c>
    </row>
    <row r="27" spans="1:3" x14ac:dyDescent="0.25">
      <c r="A27">
        <v>25</v>
      </c>
      <c r="B27">
        <v>1</v>
      </c>
      <c r="C27">
        <v>2</v>
      </c>
    </row>
    <row r="28" spans="1:3" x14ac:dyDescent="0.25">
      <c r="A28">
        <v>26</v>
      </c>
      <c r="B28">
        <v>1</v>
      </c>
      <c r="C28">
        <v>2</v>
      </c>
    </row>
    <row r="29" spans="1:3" x14ac:dyDescent="0.25">
      <c r="A29">
        <v>27</v>
      </c>
      <c r="B29">
        <v>1</v>
      </c>
      <c r="C29">
        <v>2</v>
      </c>
    </row>
    <row r="30" spans="1:3" x14ac:dyDescent="0.25">
      <c r="A30">
        <v>28</v>
      </c>
      <c r="B30">
        <v>1</v>
      </c>
      <c r="C30">
        <v>2</v>
      </c>
    </row>
    <row r="31" spans="1:3" x14ac:dyDescent="0.25">
      <c r="A31">
        <v>29</v>
      </c>
      <c r="B31">
        <v>1</v>
      </c>
      <c r="C31">
        <v>2</v>
      </c>
    </row>
    <row r="32" spans="1:3" x14ac:dyDescent="0.25">
      <c r="A32">
        <v>30</v>
      </c>
      <c r="B32">
        <v>1</v>
      </c>
      <c r="C32">
        <v>2</v>
      </c>
    </row>
    <row r="33" spans="1:3" x14ac:dyDescent="0.25">
      <c r="A33">
        <v>31</v>
      </c>
      <c r="B33">
        <v>3</v>
      </c>
      <c r="C33">
        <v>3</v>
      </c>
    </row>
    <row r="34" spans="1:3" x14ac:dyDescent="0.25">
      <c r="A34">
        <v>32</v>
      </c>
      <c r="B34">
        <v>1</v>
      </c>
      <c r="C34">
        <v>2</v>
      </c>
    </row>
    <row r="35" spans="1:3" x14ac:dyDescent="0.25">
      <c r="A35">
        <v>33</v>
      </c>
      <c r="B35">
        <v>1</v>
      </c>
      <c r="C35">
        <v>2</v>
      </c>
    </row>
    <row r="36" spans="1:3" x14ac:dyDescent="0.25">
      <c r="A36">
        <v>34</v>
      </c>
      <c r="B36">
        <v>1</v>
      </c>
      <c r="C36">
        <v>2</v>
      </c>
    </row>
    <row r="37" spans="1:3" x14ac:dyDescent="0.25">
      <c r="A37">
        <v>35</v>
      </c>
      <c r="B37">
        <v>1</v>
      </c>
      <c r="C37">
        <v>2</v>
      </c>
    </row>
    <row r="38" spans="1:3" x14ac:dyDescent="0.25">
      <c r="A38">
        <v>36</v>
      </c>
      <c r="B38">
        <v>1</v>
      </c>
      <c r="C38">
        <v>2</v>
      </c>
    </row>
    <row r="39" spans="1:3" x14ac:dyDescent="0.25">
      <c r="A39">
        <v>37</v>
      </c>
      <c r="B39">
        <v>1</v>
      </c>
      <c r="C39">
        <v>2</v>
      </c>
    </row>
    <row r="40" spans="1:3" x14ac:dyDescent="0.25">
      <c r="A40">
        <v>38</v>
      </c>
      <c r="B40">
        <v>1</v>
      </c>
      <c r="C40">
        <v>2</v>
      </c>
    </row>
    <row r="41" spans="1:3" x14ac:dyDescent="0.25">
      <c r="A41">
        <v>39</v>
      </c>
      <c r="B41">
        <v>3</v>
      </c>
      <c r="C41">
        <v>3</v>
      </c>
    </row>
    <row r="42" spans="1:3" x14ac:dyDescent="0.25">
      <c r="A42">
        <v>40</v>
      </c>
      <c r="B42">
        <v>1</v>
      </c>
      <c r="C42">
        <v>2</v>
      </c>
    </row>
    <row r="43" spans="1:3" x14ac:dyDescent="0.25">
      <c r="A43">
        <v>41</v>
      </c>
      <c r="B43">
        <v>1</v>
      </c>
      <c r="C43">
        <v>2</v>
      </c>
    </row>
    <row r="44" spans="1:3" x14ac:dyDescent="0.25">
      <c r="A44">
        <v>42</v>
      </c>
      <c r="B44">
        <v>1</v>
      </c>
      <c r="C44">
        <v>2</v>
      </c>
    </row>
    <row r="45" spans="1:3" x14ac:dyDescent="0.25">
      <c r="A45">
        <v>43</v>
      </c>
      <c r="B45">
        <v>1</v>
      </c>
      <c r="C45">
        <v>2</v>
      </c>
    </row>
    <row r="46" spans="1:3" x14ac:dyDescent="0.25">
      <c r="A46">
        <v>44</v>
      </c>
      <c r="B46">
        <v>1</v>
      </c>
      <c r="C46">
        <v>4</v>
      </c>
    </row>
  </sheetData>
  <mergeCells count="1">
    <mergeCell ref="B1:C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00FAE-0C2F-445C-8E7F-59B08C063941}">
  <sheetPr>
    <tabColor theme="8" tint="0.39997558519241921"/>
  </sheetPr>
  <dimension ref="A1:G26"/>
  <sheetViews>
    <sheetView showGridLines="0" tabSelected="1" workbookViewId="0">
      <selection activeCell="A20" sqref="A20:G26"/>
    </sheetView>
  </sheetViews>
  <sheetFormatPr defaultRowHeight="15" x14ac:dyDescent="0.25"/>
  <cols>
    <col min="1" max="1" width="36.42578125" bestFit="1" customWidth="1"/>
    <col min="3" max="3" width="14.85546875" bestFit="1" customWidth="1"/>
    <col min="4" max="4" width="12" bestFit="1" customWidth="1"/>
  </cols>
  <sheetData>
    <row r="1" spans="1:5" x14ac:dyDescent="0.25">
      <c r="A1" t="s">
        <v>12</v>
      </c>
    </row>
    <row r="2" spans="1:5" ht="15.75" thickBot="1" x14ac:dyDescent="0.3"/>
    <row r="3" spans="1:5" x14ac:dyDescent="0.25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</row>
    <row r="4" spans="1:5" x14ac:dyDescent="0.25">
      <c r="A4" s="1" t="s">
        <v>18</v>
      </c>
      <c r="B4" s="1">
        <v>3</v>
      </c>
      <c r="C4" s="1">
        <v>3</v>
      </c>
      <c r="D4" s="1">
        <v>1</v>
      </c>
      <c r="E4" s="1">
        <v>0</v>
      </c>
    </row>
    <row r="5" spans="1:5" x14ac:dyDescent="0.25">
      <c r="A5" s="1" t="s">
        <v>19</v>
      </c>
      <c r="B5" s="1">
        <v>3</v>
      </c>
      <c r="C5" s="1">
        <v>3</v>
      </c>
      <c r="D5" s="1">
        <v>1</v>
      </c>
      <c r="E5" s="1">
        <v>0</v>
      </c>
    </row>
    <row r="6" spans="1:5" x14ac:dyDescent="0.25">
      <c r="A6" s="1" t="s">
        <v>20</v>
      </c>
      <c r="B6" s="1">
        <v>3</v>
      </c>
      <c r="C6" s="1">
        <v>4</v>
      </c>
      <c r="D6" s="1">
        <v>1.3333333333333333</v>
      </c>
      <c r="E6" s="1">
        <v>0.33333333333333348</v>
      </c>
    </row>
    <row r="7" spans="1:5" x14ac:dyDescent="0.25">
      <c r="A7" s="1" t="s">
        <v>21</v>
      </c>
      <c r="B7" s="1">
        <v>3</v>
      </c>
      <c r="C7" s="1">
        <v>4</v>
      </c>
      <c r="D7" s="1">
        <v>1.3333333333333333</v>
      </c>
      <c r="E7" s="1">
        <v>0.33333333333333348</v>
      </c>
    </row>
    <row r="8" spans="1:5" x14ac:dyDescent="0.25">
      <c r="A8" s="1" t="s">
        <v>22</v>
      </c>
      <c r="B8" s="1">
        <v>3</v>
      </c>
      <c r="C8" s="1">
        <v>3</v>
      </c>
      <c r="D8" s="1">
        <v>1</v>
      </c>
      <c r="E8" s="1">
        <v>0</v>
      </c>
    </row>
    <row r="9" spans="1:5" x14ac:dyDescent="0.25">
      <c r="A9" s="1" t="s">
        <v>23</v>
      </c>
      <c r="B9" s="1">
        <v>3</v>
      </c>
      <c r="C9" s="1">
        <v>4</v>
      </c>
      <c r="D9" s="1">
        <v>1.3333333333333333</v>
      </c>
      <c r="E9" s="1">
        <v>0.33333333333333348</v>
      </c>
    </row>
    <row r="10" spans="1:5" x14ac:dyDescent="0.25">
      <c r="A10" s="1" t="s">
        <v>24</v>
      </c>
      <c r="B10" s="1">
        <v>3</v>
      </c>
      <c r="C10" s="1">
        <v>6</v>
      </c>
      <c r="D10" s="1">
        <v>2</v>
      </c>
      <c r="E10" s="1">
        <v>0</v>
      </c>
    </row>
    <row r="11" spans="1:5" x14ac:dyDescent="0.25">
      <c r="A11" s="1" t="s">
        <v>25</v>
      </c>
      <c r="B11" s="1">
        <v>3</v>
      </c>
      <c r="C11" s="1">
        <v>6</v>
      </c>
      <c r="D11" s="1">
        <v>2</v>
      </c>
      <c r="E11" s="1">
        <v>0</v>
      </c>
    </row>
    <row r="12" spans="1:5" x14ac:dyDescent="0.25">
      <c r="A12" s="1" t="s">
        <v>26</v>
      </c>
      <c r="B12" s="1">
        <v>3</v>
      </c>
      <c r="C12" s="1">
        <v>4</v>
      </c>
      <c r="D12" s="1">
        <v>1.3333333333333333</v>
      </c>
      <c r="E12" s="1">
        <v>0.33333333333333348</v>
      </c>
    </row>
    <row r="13" spans="1:5" x14ac:dyDescent="0.25">
      <c r="A13" s="1" t="s">
        <v>27</v>
      </c>
      <c r="B13" s="1">
        <v>3</v>
      </c>
      <c r="C13" s="1">
        <v>4</v>
      </c>
      <c r="D13" s="1">
        <v>1.3333333333333333</v>
      </c>
      <c r="E13" s="1">
        <v>0.33333333333333348</v>
      </c>
    </row>
    <row r="14" spans="1:5" x14ac:dyDescent="0.25">
      <c r="A14" s="1"/>
      <c r="B14" s="1"/>
      <c r="C14" s="1"/>
      <c r="D14" s="1"/>
      <c r="E14" s="1"/>
    </row>
    <row r="15" spans="1:5" x14ac:dyDescent="0.25">
      <c r="A15" s="1" t="s">
        <v>48</v>
      </c>
      <c r="B15" s="1">
        <v>10</v>
      </c>
      <c r="C15" s="1">
        <v>13</v>
      </c>
      <c r="D15" s="1">
        <v>1.3</v>
      </c>
      <c r="E15" s="1">
        <v>0.2333333333333335</v>
      </c>
    </row>
    <row r="16" spans="1:5" x14ac:dyDescent="0.25">
      <c r="A16" s="1" t="s">
        <v>49</v>
      </c>
      <c r="B16" s="1">
        <v>10</v>
      </c>
      <c r="C16" s="1">
        <v>12</v>
      </c>
      <c r="D16" s="1">
        <v>1.2</v>
      </c>
      <c r="E16" s="1">
        <v>0.17777777777777773</v>
      </c>
    </row>
    <row r="17" spans="1:7" ht="15.75" thickBot="1" x14ac:dyDescent="0.3">
      <c r="A17" s="2" t="s">
        <v>50</v>
      </c>
      <c r="B17" s="2">
        <v>10</v>
      </c>
      <c r="C17" s="2">
        <v>16</v>
      </c>
      <c r="D17" s="2">
        <v>1.6</v>
      </c>
      <c r="E17" s="2">
        <v>0.2666666666666665</v>
      </c>
    </row>
    <row r="20" spans="1:7" x14ac:dyDescent="0.25">
      <c r="A20" t="s">
        <v>51</v>
      </c>
    </row>
    <row r="21" spans="1:7" x14ac:dyDescent="0.25">
      <c r="A21" s="11" t="s">
        <v>52</v>
      </c>
      <c r="B21" s="11" t="s">
        <v>53</v>
      </c>
      <c r="C21" s="11" t="s">
        <v>54</v>
      </c>
      <c r="D21" s="11" t="s">
        <v>55</v>
      </c>
      <c r="E21" s="11" t="s">
        <v>56</v>
      </c>
      <c r="F21" s="11" t="s">
        <v>57</v>
      </c>
      <c r="G21" s="11" t="s">
        <v>58</v>
      </c>
    </row>
    <row r="22" spans="1:7" x14ac:dyDescent="0.25">
      <c r="A22" s="12" t="s">
        <v>59</v>
      </c>
      <c r="B22" s="12">
        <v>3.633333333333332</v>
      </c>
      <c r="C22" s="12">
        <v>9</v>
      </c>
      <c r="D22" s="12">
        <v>0.40370370370370356</v>
      </c>
      <c r="E22" s="12">
        <v>2.9459459459459438</v>
      </c>
      <c r="F22" s="12">
        <v>2.4407099067177709E-2</v>
      </c>
      <c r="G22" s="12">
        <v>2.4562811491592669</v>
      </c>
    </row>
    <row r="23" spans="1:7" x14ac:dyDescent="0.25">
      <c r="A23" s="12" t="s">
        <v>60</v>
      </c>
      <c r="B23" s="12">
        <v>0.86666666666666536</v>
      </c>
      <c r="C23" s="12">
        <v>2</v>
      </c>
      <c r="D23" s="12">
        <v>0.43333333333333268</v>
      </c>
      <c r="E23" s="12">
        <v>3.1621621621621561</v>
      </c>
      <c r="F23" s="12">
        <v>6.6540410775079786E-2</v>
      </c>
      <c r="G23" s="12">
        <v>3.5545571456617879</v>
      </c>
    </row>
    <row r="24" spans="1:7" x14ac:dyDescent="0.25">
      <c r="A24" s="12" t="s">
        <v>61</v>
      </c>
      <c r="B24" s="12">
        <v>2.4666666666666677</v>
      </c>
      <c r="C24" s="12">
        <v>18</v>
      </c>
      <c r="D24" s="12">
        <v>0.1370370370370371</v>
      </c>
      <c r="E24" s="12"/>
      <c r="F24" s="12"/>
      <c r="G24" s="12"/>
    </row>
    <row r="25" spans="1:7" x14ac:dyDescent="0.25">
      <c r="A25" s="12" t="s">
        <v>62</v>
      </c>
      <c r="B25" s="12">
        <v>6.966666666666665</v>
      </c>
      <c r="C25" s="12">
        <v>29</v>
      </c>
      <c r="D25" s="12"/>
      <c r="E25" s="12"/>
      <c r="F25" s="12"/>
      <c r="G25" s="12"/>
    </row>
    <row r="26" spans="1:7" x14ac:dyDescent="0.25">
      <c r="C26" s="13" t="s">
        <v>109</v>
      </c>
      <c r="D26" s="16">
        <f>1-(D24/D22)</f>
        <v>0.66055045871559614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93C8B-6267-4D28-9B02-9EE2DF0AE414}">
  <dimension ref="A1:K12"/>
  <sheetViews>
    <sheetView workbookViewId="0">
      <selection activeCell="O26" sqref="O26"/>
    </sheetView>
  </sheetViews>
  <sheetFormatPr defaultRowHeight="15" x14ac:dyDescent="0.25"/>
  <cols>
    <col min="7" max="7" width="37.7109375" customWidth="1"/>
    <col min="8" max="8" width="14.140625" bestFit="1" customWidth="1"/>
    <col min="9" max="9" width="6.28515625" bestFit="1" customWidth="1"/>
    <col min="10" max="10" width="8.7109375" bestFit="1" customWidth="1"/>
    <col min="11" max="11" width="16.42578125" bestFit="1" customWidth="1"/>
  </cols>
  <sheetData>
    <row r="1" spans="1:11" x14ac:dyDescent="0.25">
      <c r="A1" s="4" t="s">
        <v>113</v>
      </c>
      <c r="B1" s="22" t="s">
        <v>114</v>
      </c>
      <c r="C1" s="22"/>
      <c r="D1" s="22"/>
      <c r="E1" s="22"/>
    </row>
    <row r="2" spans="1:11" x14ac:dyDescent="0.25">
      <c r="A2" s="14"/>
      <c r="B2" s="15" t="s">
        <v>4</v>
      </c>
      <c r="C2" s="15" t="s">
        <v>5</v>
      </c>
      <c r="D2" s="15" t="s">
        <v>6</v>
      </c>
      <c r="E2" s="15"/>
    </row>
    <row r="3" spans="1:11" x14ac:dyDescent="0.25">
      <c r="A3">
        <v>1</v>
      </c>
      <c r="B3">
        <v>1</v>
      </c>
      <c r="C3">
        <v>1</v>
      </c>
      <c r="D3">
        <v>1</v>
      </c>
    </row>
    <row r="4" spans="1:11" ht="15.75" x14ac:dyDescent="0.25">
      <c r="A4">
        <v>2</v>
      </c>
      <c r="B4">
        <v>1</v>
      </c>
      <c r="C4">
        <v>1</v>
      </c>
      <c r="D4">
        <v>1</v>
      </c>
      <c r="G4" s="8" t="s">
        <v>3</v>
      </c>
      <c r="H4" s="6" t="s">
        <v>10</v>
      </c>
      <c r="I4" s="6" t="s">
        <v>1</v>
      </c>
      <c r="J4" s="6" t="s">
        <v>2</v>
      </c>
      <c r="K4" s="6" t="s">
        <v>11</v>
      </c>
    </row>
    <row r="5" spans="1:11" ht="48.75" customHeight="1" x14ac:dyDescent="0.25">
      <c r="A5">
        <v>3</v>
      </c>
      <c r="B5">
        <v>1</v>
      </c>
      <c r="C5">
        <v>1</v>
      </c>
      <c r="D5">
        <v>2</v>
      </c>
      <c r="G5" s="8" t="s">
        <v>110</v>
      </c>
      <c r="H5" s="7">
        <v>1</v>
      </c>
      <c r="I5" s="7">
        <v>2</v>
      </c>
      <c r="J5" s="7">
        <v>3</v>
      </c>
      <c r="K5" s="7">
        <v>4</v>
      </c>
    </row>
    <row r="6" spans="1:11" ht="48.75" customHeight="1" x14ac:dyDescent="0.25">
      <c r="A6">
        <v>4</v>
      </c>
      <c r="B6">
        <v>1</v>
      </c>
      <c r="C6">
        <v>1</v>
      </c>
      <c r="D6">
        <v>2</v>
      </c>
      <c r="G6" s="8" t="s">
        <v>111</v>
      </c>
      <c r="H6" s="7">
        <v>1</v>
      </c>
      <c r="I6" s="7">
        <v>2</v>
      </c>
      <c r="J6" s="7">
        <v>3</v>
      </c>
      <c r="K6" s="7">
        <v>4</v>
      </c>
    </row>
    <row r="7" spans="1:11" ht="48.75" customHeight="1" x14ac:dyDescent="0.25">
      <c r="A7">
        <v>5</v>
      </c>
      <c r="B7">
        <v>1</v>
      </c>
      <c r="C7">
        <v>1</v>
      </c>
      <c r="D7">
        <v>1</v>
      </c>
      <c r="E7" t="s">
        <v>3</v>
      </c>
      <c r="G7" s="8" t="s">
        <v>112</v>
      </c>
      <c r="H7" s="7">
        <v>1</v>
      </c>
      <c r="I7" s="7">
        <v>2</v>
      </c>
      <c r="J7" s="7">
        <v>3</v>
      </c>
      <c r="K7" s="7">
        <v>4</v>
      </c>
    </row>
    <row r="8" spans="1:11" x14ac:dyDescent="0.25">
      <c r="A8">
        <v>6</v>
      </c>
      <c r="B8">
        <v>2</v>
      </c>
      <c r="C8">
        <v>1</v>
      </c>
      <c r="D8">
        <v>1</v>
      </c>
    </row>
    <row r="9" spans="1:11" x14ac:dyDescent="0.25">
      <c r="A9">
        <v>7</v>
      </c>
      <c r="B9">
        <v>2</v>
      </c>
      <c r="C9">
        <v>2</v>
      </c>
      <c r="D9">
        <v>2</v>
      </c>
    </row>
    <row r="10" spans="1:11" x14ac:dyDescent="0.25">
      <c r="A10">
        <v>8</v>
      </c>
      <c r="B10">
        <v>2</v>
      </c>
      <c r="C10">
        <v>2</v>
      </c>
      <c r="D10">
        <v>2</v>
      </c>
    </row>
    <row r="11" spans="1:11" x14ac:dyDescent="0.25">
      <c r="A11">
        <v>9</v>
      </c>
      <c r="B11">
        <v>1</v>
      </c>
      <c r="C11">
        <v>1</v>
      </c>
      <c r="D11">
        <v>2</v>
      </c>
    </row>
    <row r="12" spans="1:11" x14ac:dyDescent="0.25">
      <c r="A12">
        <v>10</v>
      </c>
      <c r="B12">
        <v>1</v>
      </c>
      <c r="C12">
        <v>1</v>
      </c>
      <c r="D12">
        <v>2</v>
      </c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1F23-55A9-4076-8901-71279E0FEA49}">
  <dimension ref="A1:G46"/>
  <sheetViews>
    <sheetView showGridLines="0" topLeftCell="A26" workbookViewId="0">
      <selection activeCell="A40" sqref="A40:G46"/>
    </sheetView>
  </sheetViews>
  <sheetFormatPr defaultRowHeight="15" x14ac:dyDescent="0.25"/>
  <cols>
    <col min="1" max="1" width="36.42578125" bestFit="1" customWidth="1"/>
    <col min="2" max="2" width="12" bestFit="1" customWidth="1"/>
    <col min="3" max="3" width="14.85546875" bestFit="1" customWidth="1"/>
    <col min="4" max="7" width="12" bestFit="1" customWidth="1"/>
  </cols>
  <sheetData>
    <row r="1" spans="1:5" x14ac:dyDescent="0.25">
      <c r="A1" t="s">
        <v>12</v>
      </c>
    </row>
    <row r="2" spans="1:5" ht="15.75" thickBot="1" x14ac:dyDescent="0.3"/>
    <row r="3" spans="1:5" x14ac:dyDescent="0.25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</row>
    <row r="4" spans="1:5" x14ac:dyDescent="0.25">
      <c r="A4" s="1" t="s">
        <v>18</v>
      </c>
      <c r="B4" s="1">
        <v>3</v>
      </c>
      <c r="C4" s="1">
        <v>5</v>
      </c>
      <c r="D4" s="1">
        <v>1.6666666666666667</v>
      </c>
      <c r="E4" s="1">
        <v>0.33333333333333304</v>
      </c>
    </row>
    <row r="5" spans="1:5" x14ac:dyDescent="0.25">
      <c r="A5" s="1" t="s">
        <v>19</v>
      </c>
      <c r="B5" s="1">
        <v>3</v>
      </c>
      <c r="C5" s="1">
        <v>4</v>
      </c>
      <c r="D5" s="1">
        <v>1.3333333333333333</v>
      </c>
      <c r="E5" s="1">
        <v>0.33333333333333348</v>
      </c>
    </row>
    <row r="6" spans="1:5" x14ac:dyDescent="0.25">
      <c r="A6" s="1" t="s">
        <v>20</v>
      </c>
      <c r="B6" s="1">
        <v>3</v>
      </c>
      <c r="C6" s="1">
        <v>3</v>
      </c>
      <c r="D6" s="1">
        <v>1</v>
      </c>
      <c r="E6" s="1">
        <v>0</v>
      </c>
    </row>
    <row r="7" spans="1:5" x14ac:dyDescent="0.25">
      <c r="A7" s="1" t="s">
        <v>21</v>
      </c>
      <c r="B7" s="1">
        <v>3</v>
      </c>
      <c r="C7" s="1">
        <v>6</v>
      </c>
      <c r="D7" s="1">
        <v>2</v>
      </c>
      <c r="E7" s="1">
        <v>0</v>
      </c>
    </row>
    <row r="8" spans="1:5" x14ac:dyDescent="0.25">
      <c r="A8" s="1" t="s">
        <v>22</v>
      </c>
      <c r="B8" s="1">
        <v>3</v>
      </c>
      <c r="C8" s="1">
        <v>6</v>
      </c>
      <c r="D8" s="1">
        <v>2</v>
      </c>
      <c r="E8" s="1">
        <v>0</v>
      </c>
    </row>
    <row r="9" spans="1:5" x14ac:dyDescent="0.25">
      <c r="A9" s="1" t="s">
        <v>23</v>
      </c>
      <c r="B9" s="1">
        <v>3</v>
      </c>
      <c r="C9" s="1">
        <v>6</v>
      </c>
      <c r="D9" s="1">
        <v>2</v>
      </c>
      <c r="E9" s="1">
        <v>0</v>
      </c>
    </row>
    <row r="10" spans="1:5" x14ac:dyDescent="0.25">
      <c r="A10" s="1" t="s">
        <v>24</v>
      </c>
      <c r="B10" s="1">
        <v>3</v>
      </c>
      <c r="C10" s="1">
        <v>6</v>
      </c>
      <c r="D10" s="1">
        <v>2</v>
      </c>
      <c r="E10" s="1">
        <v>0</v>
      </c>
    </row>
    <row r="11" spans="1:5" x14ac:dyDescent="0.25">
      <c r="A11" s="1" t="s">
        <v>25</v>
      </c>
      <c r="B11" s="1">
        <v>3</v>
      </c>
      <c r="C11" s="1">
        <v>6</v>
      </c>
      <c r="D11" s="1">
        <v>2</v>
      </c>
      <c r="E11" s="1">
        <v>0</v>
      </c>
    </row>
    <row r="12" spans="1:5" x14ac:dyDescent="0.25">
      <c r="A12" s="1" t="s">
        <v>26</v>
      </c>
      <c r="B12" s="1">
        <v>3</v>
      </c>
      <c r="C12" s="1">
        <v>6</v>
      </c>
      <c r="D12" s="1">
        <v>2</v>
      </c>
      <c r="E12" s="1">
        <v>0</v>
      </c>
    </row>
    <row r="13" spans="1:5" x14ac:dyDescent="0.25">
      <c r="A13" s="1" t="s">
        <v>27</v>
      </c>
      <c r="B13" s="1">
        <v>3</v>
      </c>
      <c r="C13" s="1">
        <v>6</v>
      </c>
      <c r="D13" s="1">
        <v>2</v>
      </c>
      <c r="E13" s="1">
        <v>0</v>
      </c>
    </row>
    <row r="14" spans="1:5" x14ac:dyDescent="0.25">
      <c r="A14" s="1" t="s">
        <v>28</v>
      </c>
      <c r="B14" s="1">
        <v>3</v>
      </c>
      <c r="C14" s="1">
        <v>6</v>
      </c>
      <c r="D14" s="1">
        <v>2</v>
      </c>
      <c r="E14" s="1">
        <v>0</v>
      </c>
    </row>
    <row r="15" spans="1:5" x14ac:dyDescent="0.25">
      <c r="A15" s="1" t="s">
        <v>29</v>
      </c>
      <c r="B15" s="1">
        <v>3</v>
      </c>
      <c r="C15" s="1">
        <v>6</v>
      </c>
      <c r="D15" s="1">
        <v>2</v>
      </c>
      <c r="E15" s="1">
        <v>0</v>
      </c>
    </row>
    <row r="16" spans="1:5" x14ac:dyDescent="0.25">
      <c r="A16" s="1" t="s">
        <v>30</v>
      </c>
      <c r="B16" s="1">
        <v>3</v>
      </c>
      <c r="C16" s="1">
        <v>6</v>
      </c>
      <c r="D16" s="1">
        <v>2</v>
      </c>
      <c r="E16" s="1">
        <v>0</v>
      </c>
    </row>
    <row r="17" spans="1:5" x14ac:dyDescent="0.25">
      <c r="A17" s="1" t="s">
        <v>31</v>
      </c>
      <c r="B17" s="1">
        <v>3</v>
      </c>
      <c r="C17" s="1">
        <v>6</v>
      </c>
      <c r="D17" s="1">
        <v>2</v>
      </c>
      <c r="E17" s="1">
        <v>0</v>
      </c>
    </row>
    <row r="18" spans="1:5" x14ac:dyDescent="0.25">
      <c r="A18" s="1" t="s">
        <v>32</v>
      </c>
      <c r="B18" s="1">
        <v>3</v>
      </c>
      <c r="C18" s="1">
        <v>6</v>
      </c>
      <c r="D18" s="1">
        <v>2</v>
      </c>
      <c r="E18" s="1">
        <v>0</v>
      </c>
    </row>
    <row r="19" spans="1:5" x14ac:dyDescent="0.25">
      <c r="A19" s="1" t="s">
        <v>33</v>
      </c>
      <c r="B19" s="1">
        <v>3</v>
      </c>
      <c r="C19" s="1">
        <v>5</v>
      </c>
      <c r="D19" s="1">
        <v>1.6666666666666667</v>
      </c>
      <c r="E19" s="1">
        <v>0.33333333333333304</v>
      </c>
    </row>
    <row r="20" spans="1:5" x14ac:dyDescent="0.25">
      <c r="A20" s="1" t="s">
        <v>34</v>
      </c>
      <c r="B20" s="1">
        <v>3</v>
      </c>
      <c r="C20" s="1">
        <v>5</v>
      </c>
      <c r="D20" s="1">
        <v>1.6666666666666667</v>
      </c>
      <c r="E20" s="1">
        <v>0.33333333333333304</v>
      </c>
    </row>
    <row r="21" spans="1:5" x14ac:dyDescent="0.25">
      <c r="A21" s="1" t="s">
        <v>35</v>
      </c>
      <c r="B21" s="1">
        <v>3</v>
      </c>
      <c r="C21" s="1">
        <v>5</v>
      </c>
      <c r="D21" s="1">
        <v>1.6666666666666667</v>
      </c>
      <c r="E21" s="1">
        <v>0.33333333333333304</v>
      </c>
    </row>
    <row r="22" spans="1:5" x14ac:dyDescent="0.25">
      <c r="A22" s="1" t="s">
        <v>36</v>
      </c>
      <c r="B22" s="1">
        <v>3</v>
      </c>
      <c r="C22" s="1">
        <v>5</v>
      </c>
      <c r="D22" s="1">
        <v>1.6666666666666667</v>
      </c>
      <c r="E22" s="1">
        <v>0.33333333333333304</v>
      </c>
    </row>
    <row r="23" spans="1:5" x14ac:dyDescent="0.25">
      <c r="A23" s="1" t="s">
        <v>37</v>
      </c>
      <c r="B23" s="1">
        <v>3</v>
      </c>
      <c r="C23" s="1">
        <v>5</v>
      </c>
      <c r="D23" s="1">
        <v>1.6666666666666667</v>
      </c>
      <c r="E23" s="1">
        <v>0.33333333333333304</v>
      </c>
    </row>
    <row r="24" spans="1:5" x14ac:dyDescent="0.25">
      <c r="A24" s="1" t="s">
        <v>38</v>
      </c>
      <c r="B24" s="1">
        <v>3</v>
      </c>
      <c r="C24" s="1">
        <v>4</v>
      </c>
      <c r="D24" s="1">
        <v>1.3333333333333333</v>
      </c>
      <c r="E24" s="1">
        <v>0.33333333333333348</v>
      </c>
    </row>
    <row r="25" spans="1:5" x14ac:dyDescent="0.25">
      <c r="A25" s="1" t="s">
        <v>39</v>
      </c>
      <c r="B25" s="1">
        <v>3</v>
      </c>
      <c r="C25" s="1">
        <v>4</v>
      </c>
      <c r="D25" s="1">
        <v>1.3333333333333333</v>
      </c>
      <c r="E25" s="1">
        <v>0.33333333333333348</v>
      </c>
    </row>
    <row r="26" spans="1:5" x14ac:dyDescent="0.25">
      <c r="A26" s="1" t="s">
        <v>40</v>
      </c>
      <c r="B26" s="1">
        <v>3</v>
      </c>
      <c r="C26" s="1">
        <v>4</v>
      </c>
      <c r="D26" s="1">
        <v>1.3333333333333333</v>
      </c>
      <c r="E26" s="1">
        <v>0.33333333333333348</v>
      </c>
    </row>
    <row r="27" spans="1:5" x14ac:dyDescent="0.25">
      <c r="A27" s="1" t="s">
        <v>41</v>
      </c>
      <c r="B27" s="1">
        <v>3</v>
      </c>
      <c r="C27" s="1">
        <v>4</v>
      </c>
      <c r="D27" s="1">
        <v>1.3333333333333333</v>
      </c>
      <c r="E27" s="1">
        <v>0.33333333333333348</v>
      </c>
    </row>
    <row r="28" spans="1:5" x14ac:dyDescent="0.25">
      <c r="A28" s="1" t="s">
        <v>42</v>
      </c>
      <c r="B28" s="1">
        <v>3</v>
      </c>
      <c r="C28" s="1">
        <v>7</v>
      </c>
      <c r="D28" s="1">
        <v>2.3333333333333335</v>
      </c>
      <c r="E28" s="1">
        <v>0.33333333333333393</v>
      </c>
    </row>
    <row r="29" spans="1:5" x14ac:dyDescent="0.25">
      <c r="A29" s="1" t="s">
        <v>43</v>
      </c>
      <c r="B29" s="1">
        <v>3</v>
      </c>
      <c r="C29" s="1">
        <v>4</v>
      </c>
      <c r="D29" s="1">
        <v>1.3333333333333333</v>
      </c>
      <c r="E29" s="1">
        <v>0.33333333333333348</v>
      </c>
    </row>
    <row r="30" spans="1:5" x14ac:dyDescent="0.25">
      <c r="A30" s="1" t="s">
        <v>44</v>
      </c>
      <c r="B30" s="1">
        <v>3</v>
      </c>
      <c r="C30" s="1">
        <v>3</v>
      </c>
      <c r="D30" s="1">
        <v>1</v>
      </c>
      <c r="E30" s="1">
        <v>0</v>
      </c>
    </row>
    <row r="31" spans="1:5" x14ac:dyDescent="0.25">
      <c r="A31" s="1" t="s">
        <v>45</v>
      </c>
      <c r="B31" s="1">
        <v>3</v>
      </c>
      <c r="C31" s="1">
        <v>3</v>
      </c>
      <c r="D31" s="1">
        <v>1</v>
      </c>
      <c r="E31" s="1">
        <v>0</v>
      </c>
    </row>
    <row r="32" spans="1:5" x14ac:dyDescent="0.25">
      <c r="A32" s="1" t="s">
        <v>46</v>
      </c>
      <c r="B32" s="1">
        <v>3</v>
      </c>
      <c r="C32" s="1">
        <v>3</v>
      </c>
      <c r="D32" s="1">
        <v>1</v>
      </c>
      <c r="E32" s="1">
        <v>0</v>
      </c>
    </row>
    <row r="33" spans="1:7" x14ac:dyDescent="0.25">
      <c r="A33" s="1" t="s">
        <v>47</v>
      </c>
      <c r="B33" s="1">
        <v>3</v>
      </c>
      <c r="C33" s="1">
        <v>3</v>
      </c>
      <c r="D33" s="1">
        <v>1</v>
      </c>
      <c r="E33" s="1">
        <v>0</v>
      </c>
    </row>
    <row r="34" spans="1:7" x14ac:dyDescent="0.25">
      <c r="A34" s="1"/>
      <c r="B34" s="1"/>
      <c r="C34" s="1"/>
      <c r="D34" s="1"/>
      <c r="E34" s="1"/>
    </row>
    <row r="35" spans="1:7" x14ac:dyDescent="0.25">
      <c r="A35" s="1" t="s">
        <v>48</v>
      </c>
      <c r="B35" s="1">
        <v>30</v>
      </c>
      <c r="C35" s="1">
        <v>45</v>
      </c>
      <c r="D35" s="1">
        <v>1.5</v>
      </c>
      <c r="E35" s="1">
        <v>0.32758620689655171</v>
      </c>
    </row>
    <row r="36" spans="1:7" x14ac:dyDescent="0.25">
      <c r="A36" s="1" t="s">
        <v>49</v>
      </c>
      <c r="B36" s="1">
        <v>30</v>
      </c>
      <c r="C36" s="1">
        <v>48</v>
      </c>
      <c r="D36" s="1">
        <v>1.6</v>
      </c>
      <c r="E36" s="1">
        <v>0.24827586206896562</v>
      </c>
    </row>
    <row r="37" spans="1:7" ht="15.75" thickBot="1" x14ac:dyDescent="0.3">
      <c r="A37" s="2" t="s">
        <v>50</v>
      </c>
      <c r="B37" s="2">
        <v>30</v>
      </c>
      <c r="C37" s="2">
        <v>55</v>
      </c>
      <c r="D37" s="2">
        <v>1.8333333333333333</v>
      </c>
      <c r="E37" s="2">
        <v>0.14367816091954039</v>
      </c>
    </row>
    <row r="40" spans="1:7" x14ac:dyDescent="0.25">
      <c r="A40" t="s">
        <v>51</v>
      </c>
    </row>
    <row r="41" spans="1:7" x14ac:dyDescent="0.25">
      <c r="A41" s="11" t="s">
        <v>52</v>
      </c>
      <c r="B41" s="11" t="s">
        <v>53</v>
      </c>
      <c r="C41" s="11" t="s">
        <v>54</v>
      </c>
      <c r="D41" s="11" t="s">
        <v>55</v>
      </c>
      <c r="E41" s="11" t="s">
        <v>56</v>
      </c>
      <c r="F41" s="11" t="s">
        <v>57</v>
      </c>
      <c r="G41" s="11" t="s">
        <v>58</v>
      </c>
    </row>
    <row r="42" spans="1:7" x14ac:dyDescent="0.25">
      <c r="A42" s="12" t="s">
        <v>59</v>
      </c>
      <c r="B42" s="12">
        <v>13.955555555555557</v>
      </c>
      <c r="C42" s="12">
        <v>29</v>
      </c>
      <c r="D42" s="12">
        <v>0.48122605363984683</v>
      </c>
      <c r="E42" s="12">
        <v>4.038585209003215</v>
      </c>
      <c r="F42" s="12">
        <v>3.044080002599725E-6</v>
      </c>
      <c r="G42" s="12">
        <v>1.6629007806443878</v>
      </c>
    </row>
    <row r="43" spans="1:7" x14ac:dyDescent="0.25">
      <c r="A43" s="12" t="s">
        <v>60</v>
      </c>
      <c r="B43" s="12">
        <v>1.7555555555555529</v>
      </c>
      <c r="C43" s="12">
        <v>2</v>
      </c>
      <c r="D43" s="12">
        <v>0.87777777777777644</v>
      </c>
      <c r="E43" s="12">
        <v>7.3665594855305327</v>
      </c>
      <c r="F43" s="12">
        <v>1.4098654828329606E-3</v>
      </c>
      <c r="G43" s="12">
        <v>3.1559319709004754</v>
      </c>
    </row>
    <row r="44" spans="1:7" x14ac:dyDescent="0.25">
      <c r="A44" s="12" t="s">
        <v>61</v>
      </c>
      <c r="B44" s="12">
        <v>6.9111111111111132</v>
      </c>
      <c r="C44" s="12">
        <v>58</v>
      </c>
      <c r="D44" s="12">
        <v>0.11915708812260541</v>
      </c>
      <c r="E44" s="12"/>
      <c r="F44" s="12"/>
      <c r="G44" s="12"/>
    </row>
    <row r="45" spans="1:7" x14ac:dyDescent="0.25">
      <c r="A45" s="12" t="s">
        <v>62</v>
      </c>
      <c r="B45" s="12">
        <v>22.622222222222224</v>
      </c>
      <c r="C45" s="12">
        <v>89</v>
      </c>
      <c r="D45" s="12"/>
      <c r="E45" s="12"/>
      <c r="F45" s="12"/>
      <c r="G45" s="12"/>
    </row>
    <row r="46" spans="1:7" x14ac:dyDescent="0.25">
      <c r="C46" s="13" t="s">
        <v>109</v>
      </c>
      <c r="D46" s="6">
        <f>1-(D44/D42)</f>
        <v>0.75238853503184711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B72D0-56F3-462F-AA62-329A9E587C82}">
  <sheetPr>
    <tabColor theme="8" tint="0.39997558519241921"/>
  </sheetPr>
  <dimension ref="A1:G50"/>
  <sheetViews>
    <sheetView showGridLines="0" topLeftCell="A26" workbookViewId="0">
      <selection activeCell="F51" sqref="F51"/>
    </sheetView>
  </sheetViews>
  <sheetFormatPr defaultRowHeight="15" x14ac:dyDescent="0.25"/>
  <cols>
    <col min="1" max="1" width="36.42578125" bestFit="1" customWidth="1"/>
    <col min="2" max="2" width="12" bestFit="1" customWidth="1"/>
    <col min="3" max="3" width="14.85546875" bestFit="1" customWidth="1"/>
    <col min="4" max="7" width="12" bestFit="1" customWidth="1"/>
  </cols>
  <sheetData>
    <row r="1" spans="1:5" x14ac:dyDescent="0.25">
      <c r="A1" t="s">
        <v>12</v>
      </c>
    </row>
    <row r="2" spans="1:5" ht="15.75" thickBot="1" x14ac:dyDescent="0.3"/>
    <row r="3" spans="1:5" x14ac:dyDescent="0.25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</row>
    <row r="4" spans="1:5" x14ac:dyDescent="0.25">
      <c r="A4" s="1" t="s">
        <v>18</v>
      </c>
      <c r="B4" s="1">
        <v>4</v>
      </c>
      <c r="C4" s="1">
        <v>8</v>
      </c>
      <c r="D4" s="1">
        <v>2</v>
      </c>
      <c r="E4" s="1">
        <v>0.66666666666666663</v>
      </c>
    </row>
    <row r="5" spans="1:5" x14ac:dyDescent="0.25">
      <c r="A5" s="1" t="s">
        <v>19</v>
      </c>
      <c r="B5" s="1">
        <v>4</v>
      </c>
      <c r="C5" s="1">
        <v>8</v>
      </c>
      <c r="D5" s="1">
        <v>2</v>
      </c>
      <c r="E5" s="1">
        <v>0.66666666666666663</v>
      </c>
    </row>
    <row r="6" spans="1:5" x14ac:dyDescent="0.25">
      <c r="A6" s="1" t="s">
        <v>20</v>
      </c>
      <c r="B6" s="1">
        <v>4</v>
      </c>
      <c r="C6" s="1">
        <v>8</v>
      </c>
      <c r="D6" s="1">
        <v>2</v>
      </c>
      <c r="E6" s="1">
        <v>0.66666666666666663</v>
      </c>
    </row>
    <row r="7" spans="1:5" x14ac:dyDescent="0.25">
      <c r="A7" s="1" t="s">
        <v>21</v>
      </c>
      <c r="B7" s="1">
        <v>4</v>
      </c>
      <c r="C7" s="1">
        <v>9</v>
      </c>
      <c r="D7" s="1">
        <v>2.25</v>
      </c>
      <c r="E7" s="1">
        <v>0.25</v>
      </c>
    </row>
    <row r="8" spans="1:5" x14ac:dyDescent="0.25">
      <c r="A8" s="1" t="s">
        <v>22</v>
      </c>
      <c r="B8" s="1">
        <v>4</v>
      </c>
      <c r="C8" s="1">
        <v>9</v>
      </c>
      <c r="D8" s="1">
        <v>2.25</v>
      </c>
      <c r="E8" s="1">
        <v>0.25</v>
      </c>
    </row>
    <row r="9" spans="1:5" x14ac:dyDescent="0.25">
      <c r="A9" s="1" t="s">
        <v>23</v>
      </c>
      <c r="B9" s="1">
        <v>4</v>
      </c>
      <c r="C9" s="1">
        <v>9</v>
      </c>
      <c r="D9" s="1">
        <v>2.25</v>
      </c>
      <c r="E9" s="1">
        <v>0.25</v>
      </c>
    </row>
    <row r="10" spans="1:5" x14ac:dyDescent="0.25">
      <c r="A10" s="1" t="s">
        <v>24</v>
      </c>
      <c r="B10" s="1">
        <v>4</v>
      </c>
      <c r="C10" s="1">
        <v>9</v>
      </c>
      <c r="D10" s="1">
        <v>2.25</v>
      </c>
      <c r="E10" s="1">
        <v>0.25</v>
      </c>
    </row>
    <row r="11" spans="1:5" x14ac:dyDescent="0.25">
      <c r="A11" s="1" t="s">
        <v>25</v>
      </c>
      <c r="B11" s="1">
        <v>4</v>
      </c>
      <c r="C11" s="1">
        <v>9</v>
      </c>
      <c r="D11" s="1">
        <v>2.25</v>
      </c>
      <c r="E11" s="1">
        <v>0.25</v>
      </c>
    </row>
    <row r="12" spans="1:5" x14ac:dyDescent="0.25">
      <c r="A12" s="1" t="s">
        <v>26</v>
      </c>
      <c r="B12" s="1">
        <v>4</v>
      </c>
      <c r="C12" s="1">
        <v>9</v>
      </c>
      <c r="D12" s="1">
        <v>2.25</v>
      </c>
      <c r="E12" s="1">
        <v>0.25</v>
      </c>
    </row>
    <row r="13" spans="1:5" x14ac:dyDescent="0.25">
      <c r="A13" s="1" t="s">
        <v>27</v>
      </c>
      <c r="B13" s="1">
        <v>4</v>
      </c>
      <c r="C13" s="1">
        <v>9</v>
      </c>
      <c r="D13" s="1">
        <v>2.25</v>
      </c>
      <c r="E13" s="1">
        <v>0.25</v>
      </c>
    </row>
    <row r="14" spans="1:5" x14ac:dyDescent="0.25">
      <c r="A14" s="1" t="s">
        <v>28</v>
      </c>
      <c r="B14" s="1">
        <v>4</v>
      </c>
      <c r="C14" s="1">
        <v>9</v>
      </c>
      <c r="D14" s="1">
        <v>2.25</v>
      </c>
      <c r="E14" s="1">
        <v>0.25</v>
      </c>
    </row>
    <row r="15" spans="1:5" x14ac:dyDescent="0.25">
      <c r="A15" s="1" t="s">
        <v>29</v>
      </c>
      <c r="B15" s="1">
        <v>4</v>
      </c>
      <c r="C15" s="1">
        <v>9</v>
      </c>
      <c r="D15" s="1">
        <v>2.25</v>
      </c>
      <c r="E15" s="1">
        <v>0.25</v>
      </c>
    </row>
    <row r="16" spans="1:5" x14ac:dyDescent="0.25">
      <c r="A16" s="1" t="s">
        <v>30</v>
      </c>
      <c r="B16" s="1">
        <v>4</v>
      </c>
      <c r="C16" s="1">
        <v>9</v>
      </c>
      <c r="D16" s="1">
        <v>2.25</v>
      </c>
      <c r="E16" s="1">
        <v>0.25</v>
      </c>
    </row>
    <row r="17" spans="1:5" x14ac:dyDescent="0.25">
      <c r="A17" s="1" t="s">
        <v>31</v>
      </c>
      <c r="B17" s="1">
        <v>4</v>
      </c>
      <c r="C17" s="1">
        <v>9</v>
      </c>
      <c r="D17" s="1">
        <v>2.25</v>
      </c>
      <c r="E17" s="1">
        <v>0.25</v>
      </c>
    </row>
    <row r="18" spans="1:5" x14ac:dyDescent="0.25">
      <c r="A18" s="1" t="s">
        <v>32</v>
      </c>
      <c r="B18" s="1">
        <v>4</v>
      </c>
      <c r="C18" s="1">
        <v>9</v>
      </c>
      <c r="D18" s="1">
        <v>2.25</v>
      </c>
      <c r="E18" s="1">
        <v>0.25</v>
      </c>
    </row>
    <row r="19" spans="1:5" x14ac:dyDescent="0.25">
      <c r="A19" s="1" t="s">
        <v>33</v>
      </c>
      <c r="B19" s="1">
        <v>4</v>
      </c>
      <c r="C19" s="1">
        <v>9</v>
      </c>
      <c r="D19" s="1">
        <v>2.25</v>
      </c>
      <c r="E19" s="1">
        <v>0.25</v>
      </c>
    </row>
    <row r="20" spans="1:5" x14ac:dyDescent="0.25">
      <c r="A20" s="1" t="s">
        <v>34</v>
      </c>
      <c r="B20" s="1">
        <v>4</v>
      </c>
      <c r="C20" s="1">
        <v>9</v>
      </c>
      <c r="D20" s="1">
        <v>2.25</v>
      </c>
      <c r="E20" s="1">
        <v>0.25</v>
      </c>
    </row>
    <row r="21" spans="1:5" x14ac:dyDescent="0.25">
      <c r="A21" s="1" t="s">
        <v>35</v>
      </c>
      <c r="B21" s="1">
        <v>4</v>
      </c>
      <c r="C21" s="1">
        <v>9</v>
      </c>
      <c r="D21" s="1">
        <v>2.25</v>
      </c>
      <c r="E21" s="1">
        <v>0.25</v>
      </c>
    </row>
    <row r="22" spans="1:5" x14ac:dyDescent="0.25">
      <c r="A22" s="1" t="s">
        <v>36</v>
      </c>
      <c r="B22" s="1">
        <v>4</v>
      </c>
      <c r="C22" s="1">
        <v>9</v>
      </c>
      <c r="D22" s="1">
        <v>2.25</v>
      </c>
      <c r="E22" s="1">
        <v>0.25</v>
      </c>
    </row>
    <row r="23" spans="1:5" x14ac:dyDescent="0.25">
      <c r="A23" s="1" t="s">
        <v>37</v>
      </c>
      <c r="B23" s="1">
        <v>4</v>
      </c>
      <c r="C23" s="1">
        <v>9</v>
      </c>
      <c r="D23" s="1">
        <v>2.25</v>
      </c>
      <c r="E23" s="1">
        <v>0.25</v>
      </c>
    </row>
    <row r="24" spans="1:5" x14ac:dyDescent="0.25">
      <c r="A24" s="1" t="s">
        <v>38</v>
      </c>
      <c r="B24" s="1">
        <v>4</v>
      </c>
      <c r="C24" s="1">
        <v>8</v>
      </c>
      <c r="D24" s="1">
        <v>2</v>
      </c>
      <c r="E24" s="1">
        <v>0.66666666666666663</v>
      </c>
    </row>
    <row r="25" spans="1:5" x14ac:dyDescent="0.25">
      <c r="A25" s="1" t="s">
        <v>39</v>
      </c>
      <c r="B25" s="1">
        <v>4</v>
      </c>
      <c r="C25" s="1">
        <v>7</v>
      </c>
      <c r="D25" s="1">
        <v>1.75</v>
      </c>
      <c r="E25" s="1">
        <v>0.25</v>
      </c>
    </row>
    <row r="26" spans="1:5" x14ac:dyDescent="0.25">
      <c r="A26" s="1" t="s">
        <v>40</v>
      </c>
      <c r="B26" s="1">
        <v>4</v>
      </c>
      <c r="C26" s="1">
        <v>7</v>
      </c>
      <c r="D26" s="1">
        <v>1.75</v>
      </c>
      <c r="E26" s="1">
        <v>0.25</v>
      </c>
    </row>
    <row r="27" spans="1:5" x14ac:dyDescent="0.25">
      <c r="A27" s="1" t="s">
        <v>41</v>
      </c>
      <c r="B27" s="1">
        <v>4</v>
      </c>
      <c r="C27" s="1">
        <v>7</v>
      </c>
      <c r="D27" s="1">
        <v>1.75</v>
      </c>
      <c r="E27" s="1">
        <v>0.25</v>
      </c>
    </row>
    <row r="28" spans="1:5" x14ac:dyDescent="0.25">
      <c r="A28" s="1" t="s">
        <v>42</v>
      </c>
      <c r="B28" s="1">
        <v>4</v>
      </c>
      <c r="C28" s="1">
        <v>8</v>
      </c>
      <c r="D28" s="1">
        <v>2</v>
      </c>
      <c r="E28" s="1">
        <v>0</v>
      </c>
    </row>
    <row r="29" spans="1:5" x14ac:dyDescent="0.25">
      <c r="A29" s="1" t="s">
        <v>43</v>
      </c>
      <c r="B29" s="1">
        <v>4</v>
      </c>
      <c r="C29" s="1">
        <v>7</v>
      </c>
      <c r="D29" s="1">
        <v>1.75</v>
      </c>
      <c r="E29" s="1">
        <v>0.25</v>
      </c>
    </row>
    <row r="30" spans="1:5" x14ac:dyDescent="0.25">
      <c r="A30" s="1" t="s">
        <v>44</v>
      </c>
      <c r="B30" s="1">
        <v>4</v>
      </c>
      <c r="C30" s="1">
        <v>6</v>
      </c>
      <c r="D30" s="1">
        <v>1.5</v>
      </c>
      <c r="E30" s="1">
        <v>0.33333333333333331</v>
      </c>
    </row>
    <row r="31" spans="1:5" x14ac:dyDescent="0.25">
      <c r="A31" s="1" t="s">
        <v>45</v>
      </c>
      <c r="B31" s="1">
        <v>4</v>
      </c>
      <c r="C31" s="1">
        <v>4</v>
      </c>
      <c r="D31" s="1">
        <v>1</v>
      </c>
      <c r="E31" s="1">
        <v>0</v>
      </c>
    </row>
    <row r="32" spans="1:5" x14ac:dyDescent="0.25">
      <c r="A32" s="1" t="s">
        <v>46</v>
      </c>
      <c r="B32" s="1">
        <v>4</v>
      </c>
      <c r="C32" s="1">
        <v>5</v>
      </c>
      <c r="D32" s="1">
        <v>1.25</v>
      </c>
      <c r="E32" s="1">
        <v>0.25</v>
      </c>
    </row>
    <row r="33" spans="1:7" x14ac:dyDescent="0.25">
      <c r="A33" s="1" t="s">
        <v>47</v>
      </c>
      <c r="B33" s="1">
        <v>4</v>
      </c>
      <c r="C33" s="1">
        <v>7</v>
      </c>
      <c r="D33" s="1">
        <v>1.75</v>
      </c>
      <c r="E33" s="1">
        <v>0.25</v>
      </c>
    </row>
    <row r="34" spans="1:7" x14ac:dyDescent="0.25">
      <c r="A34" s="1" t="s">
        <v>70</v>
      </c>
      <c r="B34" s="1">
        <v>4</v>
      </c>
      <c r="C34" s="1">
        <v>5</v>
      </c>
      <c r="D34" s="1">
        <v>1.25</v>
      </c>
      <c r="E34" s="1">
        <v>0.25</v>
      </c>
    </row>
    <row r="35" spans="1:7" x14ac:dyDescent="0.25">
      <c r="A35" s="1" t="s">
        <v>71</v>
      </c>
      <c r="B35" s="1">
        <v>4</v>
      </c>
      <c r="C35" s="1">
        <v>5</v>
      </c>
      <c r="D35" s="1">
        <v>1.25</v>
      </c>
      <c r="E35" s="1">
        <v>0.25</v>
      </c>
    </row>
    <row r="36" spans="1:7" x14ac:dyDescent="0.25">
      <c r="A36" s="1" t="s">
        <v>72</v>
      </c>
      <c r="B36" s="1">
        <v>4</v>
      </c>
      <c r="C36" s="1">
        <v>5</v>
      </c>
      <c r="D36" s="1">
        <v>1.25</v>
      </c>
      <c r="E36" s="1">
        <v>0.25</v>
      </c>
    </row>
    <row r="37" spans="1:7" x14ac:dyDescent="0.25">
      <c r="A37" s="1"/>
      <c r="B37" s="1"/>
      <c r="C37" s="1"/>
      <c r="D37" s="1"/>
      <c r="E37" s="1"/>
    </row>
    <row r="38" spans="1:7" x14ac:dyDescent="0.25">
      <c r="A38" s="1" t="s">
        <v>48</v>
      </c>
      <c r="B38" s="1">
        <v>33</v>
      </c>
      <c r="C38" s="1">
        <v>54</v>
      </c>
      <c r="D38" s="1">
        <v>1.6363636363636365</v>
      </c>
      <c r="E38" s="1">
        <v>0.23863636363636376</v>
      </c>
    </row>
    <row r="39" spans="1:7" x14ac:dyDescent="0.25">
      <c r="A39" s="1" t="s">
        <v>49</v>
      </c>
      <c r="B39" s="1">
        <v>33</v>
      </c>
      <c r="C39" s="1">
        <v>59</v>
      </c>
      <c r="D39" s="1">
        <v>1.7878787878787878</v>
      </c>
      <c r="E39" s="1">
        <v>0.17234848484848486</v>
      </c>
    </row>
    <row r="40" spans="1:7" x14ac:dyDescent="0.25">
      <c r="A40" s="1" t="s">
        <v>50</v>
      </c>
      <c r="B40" s="1">
        <v>33</v>
      </c>
      <c r="C40" s="1">
        <v>85</v>
      </c>
      <c r="D40" s="1">
        <v>2.5757575757575757</v>
      </c>
      <c r="E40" s="1">
        <v>0.37689393939393945</v>
      </c>
    </row>
    <row r="41" spans="1:7" ht="15.75" thickBot="1" x14ac:dyDescent="0.3">
      <c r="A41" s="2" t="s">
        <v>73</v>
      </c>
      <c r="B41" s="2">
        <v>33</v>
      </c>
      <c r="C41" s="2">
        <v>60</v>
      </c>
      <c r="D41" s="2">
        <v>1.8181818181818181</v>
      </c>
      <c r="E41" s="2">
        <v>0.15340909090909083</v>
      </c>
    </row>
    <row r="44" spans="1:7" x14ac:dyDescent="0.25">
      <c r="A44" t="s">
        <v>51</v>
      </c>
    </row>
    <row r="45" spans="1:7" x14ac:dyDescent="0.25">
      <c r="A45" s="11" t="s">
        <v>52</v>
      </c>
      <c r="B45" s="11" t="s">
        <v>53</v>
      </c>
      <c r="C45" s="11" t="s">
        <v>54</v>
      </c>
      <c r="D45" s="11" t="s">
        <v>55</v>
      </c>
      <c r="E45" s="11" t="s">
        <v>56</v>
      </c>
      <c r="F45" s="11" t="s">
        <v>57</v>
      </c>
      <c r="G45" s="11" t="s">
        <v>58</v>
      </c>
    </row>
    <row r="46" spans="1:7" x14ac:dyDescent="0.25">
      <c r="A46" s="12" t="s">
        <v>59</v>
      </c>
      <c r="B46" s="12">
        <v>19.227272727272748</v>
      </c>
      <c r="C46" s="12">
        <v>32</v>
      </c>
      <c r="D46" s="12">
        <v>0.60085227272727337</v>
      </c>
      <c r="E46" s="12">
        <v>5.2948539638386789</v>
      </c>
      <c r="F46" s="12">
        <v>1.1032735795076823E-10</v>
      </c>
      <c r="G46" s="12">
        <v>1.5640484969210962</v>
      </c>
    </row>
    <row r="47" spans="1:7" x14ac:dyDescent="0.25">
      <c r="A47" s="12" t="s">
        <v>60</v>
      </c>
      <c r="B47" s="12">
        <v>17.606060606060623</v>
      </c>
      <c r="C47" s="12">
        <v>3</v>
      </c>
      <c r="D47" s="12">
        <v>5.8686868686868747</v>
      </c>
      <c r="E47" s="12">
        <v>51.716272600834628</v>
      </c>
      <c r="F47" s="12">
        <v>5.5833563262770052E-20</v>
      </c>
      <c r="G47" s="12">
        <v>2.6993925975521802</v>
      </c>
    </row>
    <row r="48" spans="1:7" x14ac:dyDescent="0.25">
      <c r="A48" s="12" t="s">
        <v>61</v>
      </c>
      <c r="B48" s="12">
        <v>10.893939393939377</v>
      </c>
      <c r="C48" s="12">
        <v>96</v>
      </c>
      <c r="D48" s="12">
        <v>0.11347853535353518</v>
      </c>
      <c r="E48" s="12"/>
      <c r="F48" s="12"/>
      <c r="G48" s="12"/>
    </row>
    <row r="49" spans="1:7" x14ac:dyDescent="0.25">
      <c r="A49" s="12" t="s">
        <v>62</v>
      </c>
      <c r="B49" s="12">
        <v>47.727272727272748</v>
      </c>
      <c r="C49" s="12">
        <v>131</v>
      </c>
      <c r="D49" s="12"/>
      <c r="E49" s="12"/>
      <c r="F49" s="12"/>
      <c r="G49" s="12"/>
    </row>
    <row r="50" spans="1:7" x14ac:dyDescent="0.25">
      <c r="C50" s="13" t="s">
        <v>109</v>
      </c>
      <c r="D50" s="7">
        <f>1-(D48/D46)</f>
        <v>0.81113737851326551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E8B84-C3A2-45D9-A3AF-0C474CE256F0}">
  <dimension ref="A1:M35"/>
  <sheetViews>
    <sheetView topLeftCell="A6" zoomScaleNormal="100" workbookViewId="0">
      <selection activeCell="I4" sqref="I4:M8"/>
    </sheetView>
  </sheetViews>
  <sheetFormatPr defaultRowHeight="15" x14ac:dyDescent="0.25"/>
  <cols>
    <col min="2" max="2" width="5.5703125" customWidth="1"/>
    <col min="3" max="3" width="5.7109375" customWidth="1"/>
    <col min="4" max="4" width="5.140625" customWidth="1"/>
    <col min="5" max="5" width="4.7109375" customWidth="1"/>
    <col min="9" max="9" width="78.5703125" customWidth="1"/>
    <col min="10" max="10" width="14.28515625" bestFit="1" customWidth="1"/>
    <col min="11" max="11" width="6.42578125" bestFit="1" customWidth="1"/>
    <col min="12" max="12" width="9.42578125" bestFit="1" customWidth="1"/>
    <col min="13" max="13" width="17.140625" bestFit="1" customWidth="1"/>
  </cols>
  <sheetData>
    <row r="1" spans="1:13" ht="15.75" x14ac:dyDescent="0.25">
      <c r="A1" s="21" t="s">
        <v>74</v>
      </c>
      <c r="B1" s="21"/>
      <c r="C1" s="21"/>
      <c r="D1" s="21"/>
      <c r="E1" s="21"/>
    </row>
    <row r="2" spans="1:13" x14ac:dyDescent="0.25">
      <c r="A2" s="6" t="s">
        <v>69</v>
      </c>
      <c r="B2" s="6" t="s">
        <v>4</v>
      </c>
      <c r="C2" s="6" t="s">
        <v>5</v>
      </c>
      <c r="D2" s="6" t="s">
        <v>6</v>
      </c>
      <c r="E2" s="6" t="s">
        <v>68</v>
      </c>
    </row>
    <row r="3" spans="1:13" x14ac:dyDescent="0.25">
      <c r="A3">
        <v>1</v>
      </c>
      <c r="B3">
        <v>1</v>
      </c>
      <c r="C3">
        <v>2</v>
      </c>
      <c r="D3">
        <v>3</v>
      </c>
      <c r="E3">
        <v>2</v>
      </c>
    </row>
    <row r="4" spans="1:13" ht="15.75" customHeight="1" x14ac:dyDescent="0.25">
      <c r="A4">
        <v>2</v>
      </c>
      <c r="B4">
        <v>1</v>
      </c>
      <c r="C4">
        <v>2</v>
      </c>
      <c r="D4">
        <v>3</v>
      </c>
      <c r="E4">
        <v>2</v>
      </c>
      <c r="I4" s="19" t="s">
        <v>3</v>
      </c>
      <c r="J4" s="17" t="s">
        <v>10</v>
      </c>
      <c r="K4" s="17" t="s">
        <v>1</v>
      </c>
      <c r="L4" s="17" t="s">
        <v>2</v>
      </c>
      <c r="M4" s="17" t="s">
        <v>11</v>
      </c>
    </row>
    <row r="5" spans="1:13" ht="31.5" x14ac:dyDescent="0.25">
      <c r="A5">
        <v>3</v>
      </c>
      <c r="B5">
        <v>1</v>
      </c>
      <c r="C5">
        <v>2</v>
      </c>
      <c r="D5">
        <v>3</v>
      </c>
      <c r="E5">
        <v>2</v>
      </c>
      <c r="I5" s="18" t="s">
        <v>64</v>
      </c>
      <c r="J5" s="17">
        <v>1</v>
      </c>
      <c r="K5" s="17">
        <v>2</v>
      </c>
      <c r="L5" s="17">
        <v>3</v>
      </c>
      <c r="M5" s="17">
        <v>4</v>
      </c>
    </row>
    <row r="6" spans="1:13" ht="31.5" x14ac:dyDescent="0.25">
      <c r="A6">
        <v>4</v>
      </c>
      <c r="B6">
        <v>2</v>
      </c>
      <c r="C6">
        <v>2</v>
      </c>
      <c r="D6">
        <v>3</v>
      </c>
      <c r="E6">
        <v>2</v>
      </c>
      <c r="I6" s="18" t="s">
        <v>65</v>
      </c>
      <c r="J6" s="17">
        <v>1</v>
      </c>
      <c r="K6" s="17">
        <v>2</v>
      </c>
      <c r="L6" s="17">
        <v>3</v>
      </c>
      <c r="M6" s="17">
        <v>4</v>
      </c>
    </row>
    <row r="7" spans="1:13" ht="15.75" x14ac:dyDescent="0.25">
      <c r="A7">
        <v>5</v>
      </c>
      <c r="B7">
        <v>2</v>
      </c>
      <c r="C7">
        <v>2</v>
      </c>
      <c r="D7">
        <v>3</v>
      </c>
      <c r="E7">
        <v>2</v>
      </c>
      <c r="I7" s="18" t="s">
        <v>66</v>
      </c>
      <c r="J7" s="17">
        <v>1</v>
      </c>
      <c r="K7" s="17">
        <v>2</v>
      </c>
      <c r="L7" s="17">
        <v>3</v>
      </c>
      <c r="M7" s="17">
        <v>4</v>
      </c>
    </row>
    <row r="8" spans="1:13" ht="31.5" x14ac:dyDescent="0.25">
      <c r="A8">
        <v>6</v>
      </c>
      <c r="B8">
        <v>2</v>
      </c>
      <c r="C8">
        <v>2</v>
      </c>
      <c r="D8">
        <v>3</v>
      </c>
      <c r="E8">
        <v>2</v>
      </c>
      <c r="I8" s="18" t="s">
        <v>67</v>
      </c>
      <c r="J8" s="17">
        <v>1</v>
      </c>
      <c r="K8" s="17">
        <v>2</v>
      </c>
      <c r="L8" s="17">
        <v>3</v>
      </c>
      <c r="M8" s="17">
        <v>4</v>
      </c>
    </row>
    <row r="9" spans="1:13" x14ac:dyDescent="0.25">
      <c r="A9">
        <v>7</v>
      </c>
      <c r="B9">
        <v>2</v>
      </c>
      <c r="C9">
        <v>2</v>
      </c>
      <c r="D9">
        <v>3</v>
      </c>
      <c r="E9">
        <v>2</v>
      </c>
    </row>
    <row r="10" spans="1:13" x14ac:dyDescent="0.25">
      <c r="A10">
        <v>8</v>
      </c>
      <c r="B10">
        <v>2</v>
      </c>
      <c r="C10">
        <v>2</v>
      </c>
      <c r="D10">
        <v>3</v>
      </c>
      <c r="E10">
        <v>2</v>
      </c>
    </row>
    <row r="11" spans="1:13" x14ac:dyDescent="0.25">
      <c r="A11">
        <v>9</v>
      </c>
      <c r="B11">
        <v>2</v>
      </c>
      <c r="C11">
        <v>2</v>
      </c>
      <c r="D11">
        <v>3</v>
      </c>
      <c r="E11">
        <v>2</v>
      </c>
    </row>
    <row r="12" spans="1:13" x14ac:dyDescent="0.25">
      <c r="A12">
        <v>10</v>
      </c>
      <c r="B12">
        <v>2</v>
      </c>
      <c r="C12">
        <v>2</v>
      </c>
      <c r="D12">
        <v>3</v>
      </c>
      <c r="E12">
        <v>2</v>
      </c>
    </row>
    <row r="13" spans="1:13" x14ac:dyDescent="0.25">
      <c r="A13">
        <v>11</v>
      </c>
      <c r="B13">
        <v>2</v>
      </c>
      <c r="C13">
        <v>2</v>
      </c>
      <c r="D13">
        <v>3</v>
      </c>
      <c r="E13">
        <v>2</v>
      </c>
    </row>
    <row r="14" spans="1:13" x14ac:dyDescent="0.25">
      <c r="A14">
        <v>12</v>
      </c>
      <c r="B14">
        <v>2</v>
      </c>
      <c r="C14">
        <v>2</v>
      </c>
      <c r="D14">
        <v>3</v>
      </c>
      <c r="E14">
        <v>2</v>
      </c>
    </row>
    <row r="15" spans="1:13" x14ac:dyDescent="0.25">
      <c r="A15">
        <v>13</v>
      </c>
      <c r="B15">
        <v>2</v>
      </c>
      <c r="C15">
        <v>2</v>
      </c>
      <c r="D15">
        <v>3</v>
      </c>
      <c r="E15">
        <v>2</v>
      </c>
    </row>
    <row r="16" spans="1:13" x14ac:dyDescent="0.25">
      <c r="A16">
        <v>14</v>
      </c>
      <c r="B16">
        <v>2</v>
      </c>
      <c r="C16">
        <v>2</v>
      </c>
      <c r="D16">
        <v>3</v>
      </c>
      <c r="E16">
        <v>2</v>
      </c>
    </row>
    <row r="17" spans="1:5" x14ac:dyDescent="0.25">
      <c r="A17">
        <v>15</v>
      </c>
      <c r="B17">
        <v>2</v>
      </c>
      <c r="C17">
        <v>2</v>
      </c>
      <c r="D17">
        <v>3</v>
      </c>
      <c r="E17">
        <v>2</v>
      </c>
    </row>
    <row r="18" spans="1:5" x14ac:dyDescent="0.25">
      <c r="A18">
        <v>16</v>
      </c>
      <c r="B18">
        <v>2</v>
      </c>
      <c r="C18">
        <v>2</v>
      </c>
      <c r="D18">
        <v>3</v>
      </c>
      <c r="E18">
        <v>2</v>
      </c>
    </row>
    <row r="19" spans="1:5" x14ac:dyDescent="0.25">
      <c r="A19">
        <v>17</v>
      </c>
      <c r="B19">
        <v>2</v>
      </c>
      <c r="C19">
        <v>2</v>
      </c>
      <c r="D19">
        <v>3</v>
      </c>
      <c r="E19">
        <v>2</v>
      </c>
    </row>
    <row r="20" spans="1:5" x14ac:dyDescent="0.25">
      <c r="A20">
        <v>18</v>
      </c>
      <c r="B20">
        <v>2</v>
      </c>
      <c r="C20">
        <v>2</v>
      </c>
      <c r="D20">
        <v>3</v>
      </c>
      <c r="E20">
        <v>2</v>
      </c>
    </row>
    <row r="21" spans="1:5" x14ac:dyDescent="0.25">
      <c r="A21">
        <v>19</v>
      </c>
      <c r="B21">
        <v>2</v>
      </c>
      <c r="C21">
        <v>2</v>
      </c>
      <c r="D21">
        <v>3</v>
      </c>
      <c r="E21">
        <v>2</v>
      </c>
    </row>
    <row r="22" spans="1:5" x14ac:dyDescent="0.25">
      <c r="A22">
        <v>20</v>
      </c>
      <c r="B22">
        <v>2</v>
      </c>
      <c r="C22">
        <v>2</v>
      </c>
      <c r="D22">
        <v>3</v>
      </c>
      <c r="E22">
        <v>2</v>
      </c>
    </row>
    <row r="23" spans="1:5" x14ac:dyDescent="0.25">
      <c r="A23">
        <v>21</v>
      </c>
      <c r="B23">
        <v>1</v>
      </c>
      <c r="C23">
        <v>2</v>
      </c>
      <c r="D23">
        <v>3</v>
      </c>
      <c r="E23">
        <v>2</v>
      </c>
    </row>
    <row r="24" spans="1:5" x14ac:dyDescent="0.25">
      <c r="A24">
        <v>22</v>
      </c>
      <c r="B24">
        <v>1</v>
      </c>
      <c r="C24">
        <v>2</v>
      </c>
      <c r="D24">
        <v>2</v>
      </c>
      <c r="E24">
        <v>2</v>
      </c>
    </row>
    <row r="25" spans="1:5" x14ac:dyDescent="0.25">
      <c r="A25">
        <v>23</v>
      </c>
      <c r="B25">
        <v>1</v>
      </c>
      <c r="C25">
        <v>2</v>
      </c>
      <c r="D25">
        <v>2</v>
      </c>
      <c r="E25">
        <v>2</v>
      </c>
    </row>
    <row r="26" spans="1:5" x14ac:dyDescent="0.25">
      <c r="A26">
        <v>24</v>
      </c>
      <c r="B26">
        <v>1</v>
      </c>
      <c r="C26">
        <v>2</v>
      </c>
      <c r="D26">
        <v>2</v>
      </c>
      <c r="E26">
        <v>2</v>
      </c>
    </row>
    <row r="27" spans="1:5" x14ac:dyDescent="0.25">
      <c r="A27">
        <v>25</v>
      </c>
      <c r="B27">
        <v>2</v>
      </c>
      <c r="C27">
        <v>2</v>
      </c>
      <c r="D27">
        <v>2</v>
      </c>
      <c r="E27">
        <v>2</v>
      </c>
    </row>
    <row r="28" spans="1:5" x14ac:dyDescent="0.25">
      <c r="A28">
        <v>26</v>
      </c>
      <c r="B28">
        <v>2</v>
      </c>
      <c r="C28">
        <v>2</v>
      </c>
      <c r="D28">
        <v>2</v>
      </c>
      <c r="E28">
        <v>1</v>
      </c>
    </row>
    <row r="29" spans="1:5" x14ac:dyDescent="0.25">
      <c r="A29">
        <v>27</v>
      </c>
      <c r="B29">
        <v>1</v>
      </c>
      <c r="C29">
        <v>1</v>
      </c>
      <c r="D29">
        <v>2</v>
      </c>
      <c r="E29">
        <v>2</v>
      </c>
    </row>
    <row r="30" spans="1:5" x14ac:dyDescent="0.25">
      <c r="A30">
        <v>28</v>
      </c>
      <c r="B30">
        <v>1</v>
      </c>
      <c r="C30">
        <v>1</v>
      </c>
      <c r="D30">
        <v>1</v>
      </c>
      <c r="E30">
        <v>1</v>
      </c>
    </row>
    <row r="31" spans="1:5" x14ac:dyDescent="0.25">
      <c r="A31">
        <v>29</v>
      </c>
      <c r="B31">
        <v>1</v>
      </c>
      <c r="C31">
        <v>1</v>
      </c>
      <c r="D31">
        <v>2</v>
      </c>
      <c r="E31">
        <v>1</v>
      </c>
    </row>
    <row r="32" spans="1:5" x14ac:dyDescent="0.25">
      <c r="A32">
        <v>30</v>
      </c>
      <c r="B32">
        <v>2</v>
      </c>
      <c r="C32">
        <v>1</v>
      </c>
      <c r="D32">
        <v>2</v>
      </c>
      <c r="E32">
        <v>2</v>
      </c>
    </row>
    <row r="33" spans="1:5" x14ac:dyDescent="0.25">
      <c r="A33">
        <v>31</v>
      </c>
      <c r="B33">
        <v>1</v>
      </c>
      <c r="C33">
        <v>1</v>
      </c>
      <c r="D33">
        <v>2</v>
      </c>
      <c r="E33">
        <v>1</v>
      </c>
    </row>
    <row r="34" spans="1:5" x14ac:dyDescent="0.25">
      <c r="A34">
        <v>32</v>
      </c>
      <c r="B34">
        <v>1</v>
      </c>
      <c r="C34">
        <v>1</v>
      </c>
      <c r="D34">
        <v>2</v>
      </c>
      <c r="E34">
        <v>1</v>
      </c>
    </row>
    <row r="35" spans="1:5" x14ac:dyDescent="0.25">
      <c r="A35">
        <v>33</v>
      </c>
      <c r="B35">
        <v>2</v>
      </c>
      <c r="C35">
        <v>1</v>
      </c>
      <c r="D35">
        <v>1</v>
      </c>
      <c r="E35">
        <v>1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B2B57-D2E5-4401-B4ED-D51F3C67B4E0}">
  <sheetPr>
    <tabColor theme="8" tint="0.39997558519241921"/>
  </sheetPr>
  <dimension ref="A1:G40"/>
  <sheetViews>
    <sheetView showGridLines="0" topLeftCell="A21" workbookViewId="0">
      <selection activeCell="A34" sqref="A34:G40"/>
    </sheetView>
  </sheetViews>
  <sheetFormatPr defaultRowHeight="15" x14ac:dyDescent="0.25"/>
  <cols>
    <col min="1" max="1" width="36.42578125" bestFit="1" customWidth="1"/>
    <col min="3" max="3" width="14.85546875" bestFit="1" customWidth="1"/>
  </cols>
  <sheetData>
    <row r="1" spans="1:5" x14ac:dyDescent="0.25">
      <c r="A1" t="s">
        <v>12</v>
      </c>
    </row>
    <row r="2" spans="1:5" ht="15.75" thickBot="1" x14ac:dyDescent="0.3"/>
    <row r="3" spans="1:5" x14ac:dyDescent="0.25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</row>
    <row r="4" spans="1:5" x14ac:dyDescent="0.25">
      <c r="A4" s="1" t="s">
        <v>18</v>
      </c>
      <c r="B4" s="1">
        <v>2</v>
      </c>
      <c r="C4" s="1">
        <v>2</v>
      </c>
      <c r="D4" s="1">
        <v>1</v>
      </c>
      <c r="E4" s="1">
        <v>0</v>
      </c>
    </row>
    <row r="5" spans="1:5" x14ac:dyDescent="0.25">
      <c r="A5" s="1" t="s">
        <v>19</v>
      </c>
      <c r="B5" s="1">
        <v>2</v>
      </c>
      <c r="C5" s="1">
        <v>2</v>
      </c>
      <c r="D5" s="1">
        <v>1</v>
      </c>
      <c r="E5" s="1">
        <v>0</v>
      </c>
    </row>
    <row r="6" spans="1:5" x14ac:dyDescent="0.25">
      <c r="A6" s="1" t="s">
        <v>20</v>
      </c>
      <c r="B6" s="1">
        <v>2</v>
      </c>
      <c r="C6" s="1">
        <v>2</v>
      </c>
      <c r="D6" s="1">
        <v>1</v>
      </c>
      <c r="E6" s="1">
        <v>0</v>
      </c>
    </row>
    <row r="7" spans="1:5" x14ac:dyDescent="0.25">
      <c r="A7" s="1" t="s">
        <v>21</v>
      </c>
      <c r="B7" s="1">
        <v>2</v>
      </c>
      <c r="C7" s="1">
        <v>2</v>
      </c>
      <c r="D7" s="1">
        <v>1</v>
      </c>
      <c r="E7" s="1">
        <v>0</v>
      </c>
    </row>
    <row r="8" spans="1:5" x14ac:dyDescent="0.25">
      <c r="A8" s="1" t="s">
        <v>22</v>
      </c>
      <c r="B8" s="1">
        <v>2</v>
      </c>
      <c r="C8" s="1">
        <v>2</v>
      </c>
      <c r="D8" s="1">
        <v>1</v>
      </c>
      <c r="E8" s="1">
        <v>0</v>
      </c>
    </row>
    <row r="9" spans="1:5" x14ac:dyDescent="0.25">
      <c r="A9" s="1" t="s">
        <v>23</v>
      </c>
      <c r="B9" s="1">
        <v>2</v>
      </c>
      <c r="C9" s="1">
        <v>2</v>
      </c>
      <c r="D9" s="1">
        <v>1</v>
      </c>
      <c r="E9" s="1">
        <v>0</v>
      </c>
    </row>
    <row r="10" spans="1:5" x14ac:dyDescent="0.25">
      <c r="A10" s="1" t="s">
        <v>24</v>
      </c>
      <c r="B10" s="1">
        <v>2</v>
      </c>
      <c r="C10" s="1">
        <v>2</v>
      </c>
      <c r="D10" s="1">
        <v>1</v>
      </c>
      <c r="E10" s="1">
        <v>0</v>
      </c>
    </row>
    <row r="11" spans="1:5" x14ac:dyDescent="0.25">
      <c r="A11" s="1" t="s">
        <v>25</v>
      </c>
      <c r="B11" s="1">
        <v>2</v>
      </c>
      <c r="C11" s="1">
        <v>2</v>
      </c>
      <c r="D11" s="1">
        <v>1</v>
      </c>
      <c r="E11" s="1">
        <v>0</v>
      </c>
    </row>
    <row r="12" spans="1:5" x14ac:dyDescent="0.25">
      <c r="A12" s="1" t="s">
        <v>26</v>
      </c>
      <c r="B12" s="1">
        <v>2</v>
      </c>
      <c r="C12" s="1">
        <v>2</v>
      </c>
      <c r="D12" s="1">
        <v>1</v>
      </c>
      <c r="E12" s="1">
        <v>0</v>
      </c>
    </row>
    <row r="13" spans="1:5" x14ac:dyDescent="0.25">
      <c r="A13" s="1" t="s">
        <v>27</v>
      </c>
      <c r="B13" s="1">
        <v>2</v>
      </c>
      <c r="C13" s="1">
        <v>2</v>
      </c>
      <c r="D13" s="1">
        <v>1</v>
      </c>
      <c r="E13" s="1">
        <v>0</v>
      </c>
    </row>
    <row r="14" spans="1:5" x14ac:dyDescent="0.25">
      <c r="A14" s="1" t="s">
        <v>28</v>
      </c>
      <c r="B14" s="1">
        <v>2</v>
      </c>
      <c r="C14" s="1">
        <v>2</v>
      </c>
      <c r="D14" s="1">
        <v>1</v>
      </c>
      <c r="E14" s="1">
        <v>0</v>
      </c>
    </row>
    <row r="15" spans="1:5" x14ac:dyDescent="0.25">
      <c r="A15" s="1" t="s">
        <v>29</v>
      </c>
      <c r="B15" s="1">
        <v>2</v>
      </c>
      <c r="C15" s="1">
        <v>3</v>
      </c>
      <c r="D15" s="1">
        <v>1.5</v>
      </c>
      <c r="E15" s="1">
        <v>0.5</v>
      </c>
    </row>
    <row r="16" spans="1:5" x14ac:dyDescent="0.25">
      <c r="A16" s="1" t="s">
        <v>30</v>
      </c>
      <c r="B16" s="1">
        <v>2</v>
      </c>
      <c r="C16" s="1">
        <v>2</v>
      </c>
      <c r="D16" s="1">
        <v>1</v>
      </c>
      <c r="E16" s="1">
        <v>0</v>
      </c>
    </row>
    <row r="17" spans="1:5" x14ac:dyDescent="0.25">
      <c r="A17" s="1" t="s">
        <v>31</v>
      </c>
      <c r="B17" s="1">
        <v>2</v>
      </c>
      <c r="C17" s="1">
        <v>2</v>
      </c>
      <c r="D17" s="1">
        <v>1</v>
      </c>
      <c r="E17" s="1">
        <v>0</v>
      </c>
    </row>
    <row r="18" spans="1:5" x14ac:dyDescent="0.25">
      <c r="A18" s="1" t="s">
        <v>32</v>
      </c>
      <c r="B18" s="1">
        <v>2</v>
      </c>
      <c r="C18" s="1">
        <v>2</v>
      </c>
      <c r="D18" s="1">
        <v>1</v>
      </c>
      <c r="E18" s="1">
        <v>0</v>
      </c>
    </row>
    <row r="19" spans="1:5" x14ac:dyDescent="0.25">
      <c r="A19" s="1" t="s">
        <v>33</v>
      </c>
      <c r="B19" s="1">
        <v>2</v>
      </c>
      <c r="C19" s="1">
        <v>2</v>
      </c>
      <c r="D19" s="1">
        <v>1</v>
      </c>
      <c r="E19" s="1">
        <v>0</v>
      </c>
    </row>
    <row r="20" spans="1:5" x14ac:dyDescent="0.25">
      <c r="A20" s="1" t="s">
        <v>34</v>
      </c>
      <c r="B20" s="1">
        <v>2</v>
      </c>
      <c r="C20" s="1">
        <v>2</v>
      </c>
      <c r="D20" s="1">
        <v>1</v>
      </c>
      <c r="E20" s="1">
        <v>0</v>
      </c>
    </row>
    <row r="21" spans="1:5" x14ac:dyDescent="0.25">
      <c r="A21" s="1" t="s">
        <v>35</v>
      </c>
      <c r="B21" s="1">
        <v>2</v>
      </c>
      <c r="C21" s="1">
        <v>2</v>
      </c>
      <c r="D21" s="1">
        <v>1</v>
      </c>
      <c r="E21" s="1">
        <v>0</v>
      </c>
    </row>
    <row r="22" spans="1:5" x14ac:dyDescent="0.25">
      <c r="A22" s="1" t="s">
        <v>36</v>
      </c>
      <c r="B22" s="1">
        <v>2</v>
      </c>
      <c r="C22" s="1">
        <v>2</v>
      </c>
      <c r="D22" s="1">
        <v>1</v>
      </c>
      <c r="E22" s="1">
        <v>0</v>
      </c>
    </row>
    <row r="23" spans="1:5" x14ac:dyDescent="0.25">
      <c r="A23" s="1" t="s">
        <v>37</v>
      </c>
      <c r="B23" s="1">
        <v>2</v>
      </c>
      <c r="C23" s="1">
        <v>4</v>
      </c>
      <c r="D23" s="1">
        <v>2</v>
      </c>
      <c r="E23" s="1">
        <v>0</v>
      </c>
    </row>
    <row r="24" spans="1:5" x14ac:dyDescent="0.25">
      <c r="A24" s="1" t="s">
        <v>38</v>
      </c>
      <c r="B24" s="1">
        <v>2</v>
      </c>
      <c r="C24" s="1">
        <v>2</v>
      </c>
      <c r="D24" s="1">
        <v>1</v>
      </c>
      <c r="E24" s="1">
        <v>0</v>
      </c>
    </row>
    <row r="25" spans="1:5" x14ac:dyDescent="0.25">
      <c r="A25" s="1" t="s">
        <v>39</v>
      </c>
      <c r="B25" s="1">
        <v>2</v>
      </c>
      <c r="C25" s="1">
        <v>2</v>
      </c>
      <c r="D25" s="1">
        <v>1</v>
      </c>
      <c r="E25" s="1">
        <v>0</v>
      </c>
    </row>
    <row r="26" spans="1:5" x14ac:dyDescent="0.25">
      <c r="A26" s="1" t="s">
        <v>40</v>
      </c>
      <c r="B26" s="1">
        <v>2</v>
      </c>
      <c r="C26" s="1">
        <v>2</v>
      </c>
      <c r="D26" s="1">
        <v>1</v>
      </c>
      <c r="E26" s="1">
        <v>0</v>
      </c>
    </row>
    <row r="27" spans="1:5" x14ac:dyDescent="0.25">
      <c r="A27" s="1" t="s">
        <v>41</v>
      </c>
      <c r="B27" s="1">
        <v>2</v>
      </c>
      <c r="C27" s="1">
        <v>2</v>
      </c>
      <c r="D27" s="1">
        <v>1</v>
      </c>
      <c r="E27" s="1">
        <v>0</v>
      </c>
    </row>
    <row r="28" spans="1:5" x14ac:dyDescent="0.25">
      <c r="A28" s="1" t="s">
        <v>42</v>
      </c>
      <c r="B28" s="1">
        <v>2</v>
      </c>
      <c r="C28" s="1">
        <v>2</v>
      </c>
      <c r="D28" s="1">
        <v>1</v>
      </c>
      <c r="E28" s="1">
        <v>0</v>
      </c>
    </row>
    <row r="29" spans="1:5" x14ac:dyDescent="0.25">
      <c r="A29" s="1"/>
      <c r="B29" s="1"/>
      <c r="C29" s="1"/>
      <c r="D29" s="1"/>
      <c r="E29" s="1"/>
    </row>
    <row r="30" spans="1:5" x14ac:dyDescent="0.25">
      <c r="A30" s="1" t="s">
        <v>48</v>
      </c>
      <c r="B30" s="1">
        <v>25</v>
      </c>
      <c r="C30" s="1">
        <v>26</v>
      </c>
      <c r="D30" s="1">
        <v>1.04</v>
      </c>
      <c r="E30" s="1">
        <v>4.0000000000000036E-2</v>
      </c>
    </row>
    <row r="31" spans="1:5" ht="15.75" thickBot="1" x14ac:dyDescent="0.3">
      <c r="A31" s="2" t="s">
        <v>49</v>
      </c>
      <c r="B31" s="2">
        <v>25</v>
      </c>
      <c r="C31" s="2">
        <v>27</v>
      </c>
      <c r="D31" s="2">
        <v>1.08</v>
      </c>
      <c r="E31" s="2">
        <v>7.6666666666666661E-2</v>
      </c>
    </row>
    <row r="34" spans="1:7" x14ac:dyDescent="0.25">
      <c r="A34" t="s">
        <v>51</v>
      </c>
    </row>
    <row r="35" spans="1:7" x14ac:dyDescent="0.25">
      <c r="A35" s="11" t="s">
        <v>52</v>
      </c>
      <c r="B35" s="11" t="s">
        <v>53</v>
      </c>
      <c r="C35" s="11" t="s">
        <v>54</v>
      </c>
      <c r="D35" s="11" t="s">
        <v>55</v>
      </c>
      <c r="E35" s="11" t="s">
        <v>56</v>
      </c>
      <c r="F35" s="11" t="s">
        <v>57</v>
      </c>
      <c r="G35" s="11" t="s">
        <v>58</v>
      </c>
    </row>
    <row r="36" spans="1:7" x14ac:dyDescent="0.25">
      <c r="A36" s="12" t="s">
        <v>59</v>
      </c>
      <c r="B36" s="12">
        <v>2.3200000000000012</v>
      </c>
      <c r="C36" s="12">
        <v>24</v>
      </c>
      <c r="D36" s="12">
        <v>9.666666666666672E-2</v>
      </c>
      <c r="E36" s="12">
        <v>4.8333333333333544</v>
      </c>
      <c r="F36" s="12">
        <v>1.3256870355780987E-4</v>
      </c>
      <c r="G36" s="12">
        <v>1.9837595684896132</v>
      </c>
    </row>
    <row r="37" spans="1:7" x14ac:dyDescent="0.25">
      <c r="A37" s="12" t="s">
        <v>60</v>
      </c>
      <c r="B37" s="12">
        <v>2.0000000000001794E-2</v>
      </c>
      <c r="C37" s="12">
        <v>1</v>
      </c>
      <c r="D37" s="12">
        <v>2.0000000000001794E-2</v>
      </c>
      <c r="E37" s="12">
        <v>1.0000000000000935</v>
      </c>
      <c r="F37" s="12">
        <v>0.32728688127976291</v>
      </c>
      <c r="G37" s="12">
        <v>4.2596772726902348</v>
      </c>
    </row>
    <row r="38" spans="1:7" x14ac:dyDescent="0.25">
      <c r="A38" s="12" t="s">
        <v>61</v>
      </c>
      <c r="B38" s="12">
        <v>0.47999999999999821</v>
      </c>
      <c r="C38" s="12">
        <v>24</v>
      </c>
      <c r="D38" s="12">
        <v>1.9999999999999924E-2</v>
      </c>
      <c r="E38" s="12"/>
      <c r="F38" s="12"/>
      <c r="G38" s="12"/>
    </row>
    <row r="39" spans="1:7" x14ac:dyDescent="0.25">
      <c r="A39" s="12" t="s">
        <v>62</v>
      </c>
      <c r="B39" s="12">
        <v>2.8200000000000012</v>
      </c>
      <c r="C39" s="12">
        <v>49</v>
      </c>
      <c r="D39" s="12"/>
      <c r="E39" s="12"/>
      <c r="F39" s="12"/>
      <c r="G39" s="12"/>
    </row>
    <row r="40" spans="1:7" x14ac:dyDescent="0.25">
      <c r="C40" s="6" t="s">
        <v>109</v>
      </c>
      <c r="D40" s="7">
        <f>1-(D38/D36)</f>
        <v>0.79310344827586299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16B59-DC60-401D-A2BB-8738AF426111}">
  <dimension ref="A1:K71"/>
  <sheetViews>
    <sheetView workbookViewId="0">
      <selection activeCell="G5" sqref="G5:K7"/>
    </sheetView>
  </sheetViews>
  <sheetFormatPr defaultRowHeight="15" x14ac:dyDescent="0.25"/>
  <cols>
    <col min="7" max="7" width="33.85546875" bestFit="1" customWidth="1"/>
    <col min="8" max="8" width="14.140625" bestFit="1" customWidth="1"/>
    <col min="9" max="9" width="6.28515625" bestFit="1" customWidth="1"/>
    <col min="10" max="10" width="8.7109375" bestFit="1" customWidth="1"/>
    <col min="11" max="11" width="16.42578125" bestFit="1" customWidth="1"/>
    <col min="12" max="12" width="34.85546875" customWidth="1"/>
  </cols>
  <sheetData>
    <row r="1" spans="1:11" x14ac:dyDescent="0.25">
      <c r="A1" s="22" t="s">
        <v>75</v>
      </c>
      <c r="B1" s="22"/>
      <c r="C1" s="22"/>
      <c r="D1" s="22"/>
    </row>
    <row r="2" spans="1:11" x14ac:dyDescent="0.25">
      <c r="A2" s="7" t="s">
        <v>78</v>
      </c>
      <c r="B2" s="7" t="s">
        <v>4</v>
      </c>
      <c r="C2" s="7" t="s">
        <v>5</v>
      </c>
    </row>
    <row r="3" spans="1:11" x14ac:dyDescent="0.25">
      <c r="A3" s="7">
        <v>1</v>
      </c>
      <c r="B3" s="7">
        <v>1</v>
      </c>
      <c r="C3" s="7">
        <v>1</v>
      </c>
    </row>
    <row r="4" spans="1:11" x14ac:dyDescent="0.25">
      <c r="A4" s="7">
        <v>2</v>
      </c>
      <c r="B4" s="7">
        <v>1</v>
      </c>
      <c r="C4" s="7">
        <v>1</v>
      </c>
    </row>
    <row r="5" spans="1:11" ht="15.75" x14ac:dyDescent="0.25">
      <c r="A5" s="7">
        <v>3</v>
      </c>
      <c r="B5" s="7">
        <v>1</v>
      </c>
      <c r="C5" s="7">
        <v>1</v>
      </c>
      <c r="G5" s="8" t="s">
        <v>115</v>
      </c>
      <c r="H5" s="7" t="s">
        <v>10</v>
      </c>
      <c r="I5" s="7" t="s">
        <v>1</v>
      </c>
      <c r="J5" s="7" t="s">
        <v>2</v>
      </c>
      <c r="K5" s="7" t="s">
        <v>11</v>
      </c>
    </row>
    <row r="6" spans="1:11" ht="31.5" x14ac:dyDescent="0.25">
      <c r="A6" s="7">
        <v>4</v>
      </c>
      <c r="B6" s="7">
        <v>1</v>
      </c>
      <c r="C6" s="7">
        <v>1</v>
      </c>
      <c r="G6" s="8" t="s">
        <v>76</v>
      </c>
      <c r="H6" s="7">
        <v>1</v>
      </c>
      <c r="I6" s="7">
        <v>2</v>
      </c>
      <c r="J6" s="7">
        <v>3</v>
      </c>
      <c r="K6" s="7">
        <v>4</v>
      </c>
    </row>
    <row r="7" spans="1:11" ht="47.25" x14ac:dyDescent="0.25">
      <c r="A7" s="7">
        <v>5</v>
      </c>
      <c r="B7" s="7">
        <v>1</v>
      </c>
      <c r="C7" s="7">
        <v>1</v>
      </c>
      <c r="G7" s="8" t="s">
        <v>77</v>
      </c>
      <c r="H7" s="7">
        <v>1</v>
      </c>
      <c r="I7" s="7">
        <v>2</v>
      </c>
      <c r="J7" s="7">
        <v>3</v>
      </c>
      <c r="K7" s="7">
        <v>4</v>
      </c>
    </row>
    <row r="8" spans="1:11" x14ac:dyDescent="0.25">
      <c r="A8" s="7">
        <v>6</v>
      </c>
      <c r="B8" s="7">
        <v>1</v>
      </c>
      <c r="C8" s="7">
        <v>1</v>
      </c>
    </row>
    <row r="9" spans="1:11" x14ac:dyDescent="0.25">
      <c r="A9" s="7">
        <v>7</v>
      </c>
      <c r="B9" s="7">
        <v>1</v>
      </c>
      <c r="C9" s="7">
        <v>1</v>
      </c>
    </row>
    <row r="10" spans="1:11" x14ac:dyDescent="0.25">
      <c r="A10" s="7">
        <v>8</v>
      </c>
      <c r="B10" s="7">
        <v>1</v>
      </c>
      <c r="C10" s="7">
        <v>1</v>
      </c>
    </row>
    <row r="11" spans="1:11" x14ac:dyDescent="0.25">
      <c r="A11" s="7">
        <v>9</v>
      </c>
      <c r="B11" s="7">
        <v>1</v>
      </c>
      <c r="C11" s="7">
        <v>1</v>
      </c>
    </row>
    <row r="12" spans="1:11" x14ac:dyDescent="0.25">
      <c r="A12" s="7">
        <v>10</v>
      </c>
      <c r="B12" s="7">
        <v>1</v>
      </c>
      <c r="C12" s="7">
        <v>1</v>
      </c>
    </row>
    <row r="13" spans="1:11" x14ac:dyDescent="0.25">
      <c r="A13" s="7">
        <v>11</v>
      </c>
      <c r="B13" s="7">
        <v>1</v>
      </c>
      <c r="C13" s="7">
        <v>1</v>
      </c>
    </row>
    <row r="14" spans="1:11" x14ac:dyDescent="0.25">
      <c r="A14" s="7">
        <v>12</v>
      </c>
      <c r="B14" s="7">
        <v>1</v>
      </c>
      <c r="C14" s="7">
        <v>2</v>
      </c>
    </row>
    <row r="15" spans="1:11" x14ac:dyDescent="0.25">
      <c r="A15" s="7">
        <v>13</v>
      </c>
      <c r="B15" s="7">
        <v>1</v>
      </c>
      <c r="C15" s="7">
        <v>1</v>
      </c>
    </row>
    <row r="16" spans="1:11" x14ac:dyDescent="0.25">
      <c r="A16" s="7">
        <v>14</v>
      </c>
      <c r="B16" s="7">
        <v>1</v>
      </c>
      <c r="C16" s="7">
        <v>1</v>
      </c>
    </row>
    <row r="17" spans="1:3" x14ac:dyDescent="0.25">
      <c r="A17" s="7">
        <v>15</v>
      </c>
      <c r="B17" s="7">
        <v>1</v>
      </c>
      <c r="C17" s="7">
        <v>1</v>
      </c>
    </row>
    <row r="18" spans="1:3" x14ac:dyDescent="0.25">
      <c r="A18" s="7">
        <v>16</v>
      </c>
      <c r="B18" s="7">
        <v>1</v>
      </c>
      <c r="C18" s="7">
        <v>1</v>
      </c>
    </row>
    <row r="19" spans="1:3" x14ac:dyDescent="0.25">
      <c r="A19" s="7">
        <v>17</v>
      </c>
      <c r="B19" s="7">
        <v>1</v>
      </c>
      <c r="C19" s="7">
        <v>1</v>
      </c>
    </row>
    <row r="20" spans="1:3" x14ac:dyDescent="0.25">
      <c r="A20" s="7">
        <v>18</v>
      </c>
      <c r="B20" s="7">
        <v>1</v>
      </c>
      <c r="C20" s="7">
        <v>1</v>
      </c>
    </row>
    <row r="21" spans="1:3" x14ac:dyDescent="0.25">
      <c r="A21" s="7">
        <v>19</v>
      </c>
      <c r="B21" s="7">
        <v>1</v>
      </c>
      <c r="C21" s="7">
        <v>1</v>
      </c>
    </row>
    <row r="22" spans="1:3" x14ac:dyDescent="0.25">
      <c r="A22" s="7">
        <v>20</v>
      </c>
      <c r="B22" s="7">
        <v>2</v>
      </c>
      <c r="C22" s="7">
        <v>2</v>
      </c>
    </row>
    <row r="23" spans="1:3" x14ac:dyDescent="0.25">
      <c r="A23" s="7">
        <v>21</v>
      </c>
      <c r="B23" s="7">
        <v>1</v>
      </c>
      <c r="C23" s="7">
        <v>1</v>
      </c>
    </row>
    <row r="24" spans="1:3" x14ac:dyDescent="0.25">
      <c r="A24" s="7">
        <v>22</v>
      </c>
      <c r="B24" s="7">
        <v>1</v>
      </c>
      <c r="C24" s="7">
        <v>1</v>
      </c>
    </row>
    <row r="25" spans="1:3" x14ac:dyDescent="0.25">
      <c r="A25" s="7">
        <v>23</v>
      </c>
      <c r="B25" s="7">
        <v>1</v>
      </c>
      <c r="C25" s="7">
        <v>1</v>
      </c>
    </row>
    <row r="26" spans="1:3" x14ac:dyDescent="0.25">
      <c r="A26" s="7">
        <v>24</v>
      </c>
      <c r="B26" s="7">
        <v>1</v>
      </c>
      <c r="C26" s="7">
        <v>1</v>
      </c>
    </row>
    <row r="27" spans="1:3" x14ac:dyDescent="0.25">
      <c r="A27" s="7">
        <v>25</v>
      </c>
      <c r="B27" s="7">
        <v>1</v>
      </c>
      <c r="C27" s="7">
        <v>1</v>
      </c>
    </row>
    <row r="33" spans="3:7" ht="15.75" thickBot="1" x14ac:dyDescent="0.3"/>
    <row r="34" spans="3:7" x14ac:dyDescent="0.25">
      <c r="C34" s="3"/>
      <c r="D34" s="3"/>
      <c r="E34" s="3"/>
      <c r="F34" s="3"/>
      <c r="G34" s="3"/>
    </row>
    <row r="35" spans="3:7" x14ac:dyDescent="0.25">
      <c r="C35" s="1"/>
      <c r="D35" s="1"/>
      <c r="E35" s="1"/>
      <c r="F35" s="1"/>
      <c r="G35" s="1"/>
    </row>
    <row r="36" spans="3:7" x14ac:dyDescent="0.25">
      <c r="C36" s="1"/>
      <c r="D36" s="1"/>
      <c r="E36" s="1"/>
      <c r="F36" s="1"/>
      <c r="G36" s="1"/>
    </row>
    <row r="37" spans="3:7" x14ac:dyDescent="0.25">
      <c r="C37" s="1"/>
      <c r="D37" s="1"/>
      <c r="E37" s="1"/>
      <c r="F37" s="1"/>
      <c r="G37" s="1"/>
    </row>
    <row r="38" spans="3:7" x14ac:dyDescent="0.25">
      <c r="C38" s="1"/>
      <c r="D38" s="1"/>
      <c r="E38" s="1"/>
      <c r="F38" s="1"/>
      <c r="G38" s="1"/>
    </row>
    <row r="39" spans="3:7" x14ac:dyDescent="0.25">
      <c r="C39" s="1"/>
      <c r="D39" s="1"/>
      <c r="E39" s="1"/>
      <c r="F39" s="1"/>
      <c r="G39" s="1"/>
    </row>
    <row r="40" spans="3:7" x14ac:dyDescent="0.25">
      <c r="C40" s="1"/>
      <c r="D40" s="1"/>
      <c r="E40" s="1"/>
      <c r="F40" s="1"/>
      <c r="G40" s="1"/>
    </row>
    <row r="41" spans="3:7" x14ac:dyDescent="0.25">
      <c r="C41" s="1"/>
      <c r="D41" s="1"/>
      <c r="E41" s="1"/>
      <c r="F41" s="1"/>
      <c r="G41" s="1"/>
    </row>
    <row r="42" spans="3:7" x14ac:dyDescent="0.25">
      <c r="C42" s="1"/>
      <c r="D42" s="1"/>
      <c r="E42" s="1"/>
      <c r="F42" s="1"/>
      <c r="G42" s="1"/>
    </row>
    <row r="43" spans="3:7" x14ac:dyDescent="0.25">
      <c r="C43" s="1"/>
      <c r="D43" s="1"/>
      <c r="E43" s="1"/>
      <c r="F43" s="1"/>
      <c r="G43" s="1"/>
    </row>
    <row r="44" spans="3:7" x14ac:dyDescent="0.25">
      <c r="C44" s="1"/>
      <c r="D44" s="1"/>
      <c r="E44" s="1"/>
      <c r="F44" s="1"/>
      <c r="G44" s="1"/>
    </row>
    <row r="45" spans="3:7" x14ac:dyDescent="0.25">
      <c r="C45" s="1"/>
      <c r="D45" s="1"/>
      <c r="E45" s="1"/>
      <c r="F45" s="1"/>
      <c r="G45" s="1"/>
    </row>
    <row r="46" spans="3:7" x14ac:dyDescent="0.25">
      <c r="C46" s="1"/>
      <c r="D46" s="1"/>
      <c r="E46" s="1"/>
      <c r="F46" s="1"/>
      <c r="G46" s="1"/>
    </row>
    <row r="47" spans="3:7" x14ac:dyDescent="0.25">
      <c r="C47" s="1"/>
      <c r="D47" s="1"/>
      <c r="E47" s="1"/>
      <c r="F47" s="1"/>
      <c r="G47" s="1"/>
    </row>
    <row r="48" spans="3:7" x14ac:dyDescent="0.25">
      <c r="C48" s="1"/>
      <c r="D48" s="1"/>
      <c r="E48" s="1"/>
      <c r="F48" s="1"/>
      <c r="G48" s="1"/>
    </row>
    <row r="49" spans="3:7" x14ac:dyDescent="0.25">
      <c r="C49" s="1"/>
      <c r="D49" s="1"/>
      <c r="E49" s="1"/>
      <c r="F49" s="1"/>
      <c r="G49" s="1"/>
    </row>
    <row r="50" spans="3:7" x14ac:dyDescent="0.25">
      <c r="C50" s="1"/>
      <c r="D50" s="1"/>
      <c r="E50" s="1"/>
      <c r="F50" s="1"/>
      <c r="G50" s="1"/>
    </row>
    <row r="51" spans="3:7" x14ac:dyDescent="0.25">
      <c r="C51" s="1"/>
      <c r="D51" s="1"/>
      <c r="E51" s="1"/>
      <c r="F51" s="1"/>
      <c r="G51" s="1"/>
    </row>
    <row r="52" spans="3:7" x14ac:dyDescent="0.25">
      <c r="C52" s="1"/>
      <c r="D52" s="1"/>
      <c r="E52" s="1"/>
      <c r="F52" s="1"/>
      <c r="G52" s="1"/>
    </row>
    <row r="53" spans="3:7" x14ac:dyDescent="0.25">
      <c r="C53" s="1"/>
      <c r="D53" s="1"/>
      <c r="E53" s="1"/>
      <c r="F53" s="1"/>
      <c r="G53" s="1"/>
    </row>
    <row r="54" spans="3:7" x14ac:dyDescent="0.25">
      <c r="C54" s="1"/>
      <c r="D54" s="1"/>
      <c r="E54" s="1"/>
      <c r="F54" s="1"/>
      <c r="G54" s="1"/>
    </row>
    <row r="55" spans="3:7" x14ac:dyDescent="0.25">
      <c r="C55" s="1"/>
      <c r="D55" s="1"/>
      <c r="E55" s="1"/>
      <c r="F55" s="1"/>
      <c r="G55" s="1"/>
    </row>
    <row r="56" spans="3:7" x14ac:dyDescent="0.25">
      <c r="C56" s="1"/>
      <c r="D56" s="1"/>
      <c r="E56" s="1"/>
      <c r="F56" s="1"/>
      <c r="G56" s="1"/>
    </row>
    <row r="57" spans="3:7" x14ac:dyDescent="0.25">
      <c r="C57" s="1"/>
      <c r="D57" s="1"/>
      <c r="E57" s="1"/>
      <c r="F57" s="1"/>
      <c r="G57" s="1"/>
    </row>
    <row r="58" spans="3:7" x14ac:dyDescent="0.25">
      <c r="C58" s="1"/>
      <c r="D58" s="1"/>
      <c r="E58" s="1"/>
      <c r="F58" s="1"/>
      <c r="G58" s="1"/>
    </row>
    <row r="59" spans="3:7" x14ac:dyDescent="0.25">
      <c r="C59" s="1"/>
      <c r="D59" s="1"/>
      <c r="E59" s="1"/>
      <c r="F59" s="1"/>
      <c r="G59" s="1"/>
    </row>
    <row r="60" spans="3:7" x14ac:dyDescent="0.25">
      <c r="C60" s="1"/>
      <c r="D60" s="1"/>
      <c r="E60" s="1"/>
      <c r="F60" s="1"/>
      <c r="G60" s="1"/>
    </row>
    <row r="61" spans="3:7" x14ac:dyDescent="0.25">
      <c r="C61" s="1"/>
      <c r="D61" s="1"/>
      <c r="E61" s="1"/>
      <c r="F61" s="1"/>
      <c r="G61" s="1"/>
    </row>
    <row r="62" spans="3:7" ht="15.75" thickBot="1" x14ac:dyDescent="0.3">
      <c r="C62" s="2"/>
      <c r="D62" s="2"/>
      <c r="E62" s="2"/>
      <c r="F62" s="2"/>
      <c r="G62" s="2"/>
    </row>
    <row r="65" spans="3:9" ht="15.75" thickBot="1" x14ac:dyDescent="0.3"/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1"/>
      <c r="D67" s="1"/>
      <c r="E67" s="1"/>
      <c r="F67" s="1"/>
      <c r="G67" s="1"/>
      <c r="H67" s="1"/>
      <c r="I67" s="1"/>
    </row>
    <row r="68" spans="3:9" x14ac:dyDescent="0.25">
      <c r="C68" s="1"/>
      <c r="D68" s="1"/>
      <c r="E68" s="1"/>
      <c r="F68" s="1"/>
      <c r="G68" s="1"/>
      <c r="H68" s="1"/>
      <c r="I68" s="1"/>
    </row>
    <row r="69" spans="3:9" x14ac:dyDescent="0.25">
      <c r="C69" s="1"/>
      <c r="D69" s="1"/>
      <c r="E69" s="1"/>
      <c r="F69" s="1"/>
      <c r="G69" s="1"/>
      <c r="H69" s="1"/>
      <c r="I69" s="1"/>
    </row>
    <row r="70" spans="3:9" x14ac:dyDescent="0.25">
      <c r="C70" s="1"/>
      <c r="D70" s="1"/>
      <c r="E70" s="1"/>
      <c r="F70" s="1"/>
      <c r="G70" s="1"/>
      <c r="H70" s="1"/>
      <c r="I70" s="1"/>
    </row>
    <row r="71" spans="3:9" ht="15.75" thickBot="1" x14ac:dyDescent="0.3">
      <c r="C71" s="2"/>
      <c r="D71" s="2"/>
      <c r="E71" s="2"/>
      <c r="F71" s="2"/>
      <c r="G71" s="2"/>
      <c r="H71" s="2"/>
      <c r="I71" s="2"/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AE90C-D0DE-4120-B651-D00A756867A1}">
  <sheetPr>
    <tabColor theme="8" tint="0.39997558519241921"/>
  </sheetPr>
  <dimension ref="A1:G27"/>
  <sheetViews>
    <sheetView showGridLines="0" workbookViewId="0">
      <selection activeCell="H17" sqref="H17"/>
    </sheetView>
  </sheetViews>
  <sheetFormatPr defaultRowHeight="15" x14ac:dyDescent="0.25"/>
  <cols>
    <col min="1" max="1" width="36.42578125" bestFit="1" customWidth="1"/>
    <col min="3" max="3" width="14.85546875" bestFit="1" customWidth="1"/>
  </cols>
  <sheetData>
    <row r="1" spans="1:5" x14ac:dyDescent="0.25">
      <c r="A1" t="s">
        <v>12</v>
      </c>
    </row>
    <row r="2" spans="1:5" ht="15.75" thickBot="1" x14ac:dyDescent="0.3"/>
    <row r="3" spans="1:5" x14ac:dyDescent="0.25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</row>
    <row r="4" spans="1:5" x14ac:dyDescent="0.25">
      <c r="A4" s="1" t="s">
        <v>18</v>
      </c>
      <c r="B4" s="1">
        <v>4</v>
      </c>
      <c r="C4" s="1">
        <v>7</v>
      </c>
      <c r="D4" s="1">
        <v>1.75</v>
      </c>
      <c r="E4" s="1">
        <v>0.25</v>
      </c>
    </row>
    <row r="5" spans="1:5" x14ac:dyDescent="0.25">
      <c r="A5" s="1" t="s">
        <v>19</v>
      </c>
      <c r="B5" s="1">
        <v>4</v>
      </c>
      <c r="C5" s="1">
        <v>10</v>
      </c>
      <c r="D5" s="1">
        <v>2.5</v>
      </c>
      <c r="E5" s="1">
        <v>0.33333333333333331</v>
      </c>
    </row>
    <row r="6" spans="1:5" x14ac:dyDescent="0.25">
      <c r="A6" s="1" t="s">
        <v>20</v>
      </c>
      <c r="B6" s="1">
        <v>4</v>
      </c>
      <c r="C6" s="1">
        <v>7</v>
      </c>
      <c r="D6" s="1">
        <v>1.75</v>
      </c>
      <c r="E6" s="1">
        <v>0.25</v>
      </c>
    </row>
    <row r="7" spans="1:5" x14ac:dyDescent="0.25">
      <c r="A7" s="1" t="s">
        <v>21</v>
      </c>
      <c r="B7" s="1">
        <v>4</v>
      </c>
      <c r="C7" s="1">
        <v>7</v>
      </c>
      <c r="D7" s="1">
        <v>1.75</v>
      </c>
      <c r="E7" s="1">
        <v>0.25</v>
      </c>
    </row>
    <row r="8" spans="1:5" x14ac:dyDescent="0.25">
      <c r="A8" s="1" t="s">
        <v>22</v>
      </c>
      <c r="B8" s="1">
        <v>4</v>
      </c>
      <c r="C8" s="1">
        <v>7</v>
      </c>
      <c r="D8" s="1">
        <v>1.75</v>
      </c>
      <c r="E8" s="1">
        <v>0.25</v>
      </c>
    </row>
    <row r="9" spans="1:5" x14ac:dyDescent="0.25">
      <c r="A9" s="1" t="s">
        <v>23</v>
      </c>
      <c r="B9" s="1">
        <v>4</v>
      </c>
      <c r="C9" s="1">
        <v>7</v>
      </c>
      <c r="D9" s="1">
        <v>1.75</v>
      </c>
      <c r="E9" s="1">
        <v>0.25</v>
      </c>
    </row>
    <row r="10" spans="1:5" x14ac:dyDescent="0.25">
      <c r="A10" s="1" t="s">
        <v>24</v>
      </c>
      <c r="B10" s="1">
        <v>4</v>
      </c>
      <c r="C10" s="1">
        <v>8</v>
      </c>
      <c r="D10" s="1">
        <v>2</v>
      </c>
      <c r="E10" s="1">
        <v>0</v>
      </c>
    </row>
    <row r="11" spans="1:5" x14ac:dyDescent="0.25">
      <c r="A11" s="1" t="s">
        <v>25</v>
      </c>
      <c r="B11" s="1">
        <v>4</v>
      </c>
      <c r="C11" s="1">
        <v>8</v>
      </c>
      <c r="D11" s="1">
        <v>2</v>
      </c>
      <c r="E11" s="1">
        <v>0.66666666666666663</v>
      </c>
    </row>
    <row r="12" spans="1:5" x14ac:dyDescent="0.25">
      <c r="A12" s="1" t="s">
        <v>26</v>
      </c>
      <c r="B12" s="1">
        <v>4</v>
      </c>
      <c r="C12" s="1">
        <v>8</v>
      </c>
      <c r="D12" s="1">
        <v>2</v>
      </c>
      <c r="E12" s="1">
        <v>0</v>
      </c>
    </row>
    <row r="13" spans="1:5" x14ac:dyDescent="0.25">
      <c r="A13" s="1" t="s">
        <v>27</v>
      </c>
      <c r="B13" s="1">
        <v>4</v>
      </c>
      <c r="C13" s="1">
        <v>5</v>
      </c>
      <c r="D13" s="1">
        <v>1.25</v>
      </c>
      <c r="E13" s="1">
        <v>0.25</v>
      </c>
    </row>
    <row r="14" spans="1:5" x14ac:dyDescent="0.25">
      <c r="A14" s="1"/>
      <c r="B14" s="1"/>
      <c r="C14" s="1"/>
      <c r="D14" s="1"/>
      <c r="E14" s="1"/>
    </row>
    <row r="15" spans="1:5" x14ac:dyDescent="0.25">
      <c r="A15" s="1" t="s">
        <v>48</v>
      </c>
      <c r="B15" s="1">
        <v>10</v>
      </c>
      <c r="C15" s="1">
        <v>20</v>
      </c>
      <c r="D15" s="1">
        <v>2</v>
      </c>
      <c r="E15" s="1">
        <v>0.22222222222222221</v>
      </c>
    </row>
    <row r="16" spans="1:5" x14ac:dyDescent="0.25">
      <c r="A16" s="1" t="s">
        <v>49</v>
      </c>
      <c r="B16" s="1">
        <v>10</v>
      </c>
      <c r="C16" s="1">
        <v>16</v>
      </c>
      <c r="D16" s="1">
        <v>1.6</v>
      </c>
      <c r="E16" s="1">
        <v>0.48888888888888871</v>
      </c>
    </row>
    <row r="17" spans="1:7" x14ac:dyDescent="0.25">
      <c r="A17" s="1" t="s">
        <v>50</v>
      </c>
      <c r="B17" s="1">
        <v>10</v>
      </c>
      <c r="C17" s="1">
        <v>17</v>
      </c>
      <c r="D17" s="1">
        <v>1.7</v>
      </c>
      <c r="E17" s="1">
        <v>0.2333333333333335</v>
      </c>
    </row>
    <row r="18" spans="1:7" ht="15.75" thickBot="1" x14ac:dyDescent="0.3">
      <c r="A18" s="2" t="s">
        <v>73</v>
      </c>
      <c r="B18" s="2">
        <v>10</v>
      </c>
      <c r="C18" s="2">
        <v>21</v>
      </c>
      <c r="D18" s="2">
        <v>2.1</v>
      </c>
      <c r="E18" s="2">
        <v>9.9999999999999839E-2</v>
      </c>
    </row>
    <row r="21" spans="1:7" x14ac:dyDescent="0.25">
      <c r="A21" t="s">
        <v>51</v>
      </c>
    </row>
    <row r="22" spans="1:7" x14ac:dyDescent="0.25">
      <c r="A22" s="11" t="s">
        <v>52</v>
      </c>
      <c r="B22" s="11" t="s">
        <v>53</v>
      </c>
      <c r="C22" s="11" t="s">
        <v>54</v>
      </c>
      <c r="D22" s="11" t="s">
        <v>55</v>
      </c>
      <c r="E22" s="11" t="s">
        <v>56</v>
      </c>
      <c r="F22" s="11" t="s">
        <v>57</v>
      </c>
      <c r="G22" s="11" t="s">
        <v>58</v>
      </c>
    </row>
    <row r="23" spans="1:7" x14ac:dyDescent="0.25">
      <c r="A23" s="12" t="s">
        <v>59</v>
      </c>
      <c r="B23" s="12">
        <v>3.600000000000005</v>
      </c>
      <c r="C23" s="12">
        <v>9</v>
      </c>
      <c r="D23" s="12">
        <v>0.40000000000000058</v>
      </c>
      <c r="E23" s="12">
        <v>1.8620689655172449</v>
      </c>
      <c r="F23" s="12">
        <v>0.10227554676399027</v>
      </c>
      <c r="G23" s="12">
        <v>2.250131477202665</v>
      </c>
    </row>
    <row r="24" spans="1:7" x14ac:dyDescent="0.25">
      <c r="A24" s="12" t="s">
        <v>60</v>
      </c>
      <c r="B24" s="12">
        <v>1.7000000000000028</v>
      </c>
      <c r="C24" s="12">
        <v>3</v>
      </c>
      <c r="D24" s="12">
        <v>0.56666666666666765</v>
      </c>
      <c r="E24" s="12">
        <v>2.6379310344827647</v>
      </c>
      <c r="F24" s="12">
        <v>6.9884214742695475E-2</v>
      </c>
      <c r="G24" s="12">
        <v>2.9603513184112873</v>
      </c>
    </row>
    <row r="25" spans="1:7" x14ac:dyDescent="0.25">
      <c r="A25" s="12" t="s">
        <v>61</v>
      </c>
      <c r="B25" s="12">
        <v>5.7999999999999972</v>
      </c>
      <c r="C25" s="12">
        <v>27</v>
      </c>
      <c r="D25" s="12">
        <v>0.21481481481481471</v>
      </c>
      <c r="E25" s="12"/>
      <c r="F25" s="12"/>
      <c r="G25" s="12"/>
    </row>
    <row r="26" spans="1:7" x14ac:dyDescent="0.25">
      <c r="A26" s="12" t="s">
        <v>62</v>
      </c>
      <c r="B26" s="12">
        <v>11.100000000000005</v>
      </c>
      <c r="C26" s="12">
        <v>39</v>
      </c>
      <c r="D26" s="12"/>
      <c r="E26" s="12"/>
      <c r="F26" s="12"/>
      <c r="G26" s="12"/>
    </row>
    <row r="27" spans="1:7" x14ac:dyDescent="0.25">
      <c r="C27" s="6" t="s">
        <v>109</v>
      </c>
      <c r="D27" s="6">
        <f>1-(D25/D23)</f>
        <v>0.46296296296296402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6562F-3B4F-435A-BF89-174C290F561C}">
  <dimension ref="A1:K12"/>
  <sheetViews>
    <sheetView workbookViewId="0">
      <selection activeCell="G11" sqref="G11"/>
    </sheetView>
  </sheetViews>
  <sheetFormatPr defaultRowHeight="15" x14ac:dyDescent="0.25"/>
  <cols>
    <col min="6" max="6" width="53.7109375" customWidth="1"/>
    <col min="7" max="7" width="24.28515625" customWidth="1"/>
    <col min="8" max="8" width="14.140625" bestFit="1" customWidth="1"/>
    <col min="9" max="9" width="6.28515625" bestFit="1" customWidth="1"/>
    <col min="10" max="10" width="8.7109375" bestFit="1" customWidth="1"/>
    <col min="11" max="11" width="16.42578125" bestFit="1" customWidth="1"/>
  </cols>
  <sheetData>
    <row r="1" spans="1:11" x14ac:dyDescent="0.25">
      <c r="A1" s="4" t="s">
        <v>95</v>
      </c>
      <c r="B1" s="22" t="s">
        <v>83</v>
      </c>
      <c r="C1" s="22"/>
      <c r="D1" s="22"/>
      <c r="E1" s="22"/>
    </row>
    <row r="2" spans="1:11" x14ac:dyDescent="0.25">
      <c r="B2" t="s">
        <v>96</v>
      </c>
      <c r="C2" t="s">
        <v>97</v>
      </c>
      <c r="D2" t="s">
        <v>98</v>
      </c>
      <c r="E2" t="s">
        <v>99</v>
      </c>
    </row>
    <row r="3" spans="1:11" x14ac:dyDescent="0.25">
      <c r="A3">
        <v>1</v>
      </c>
      <c r="B3">
        <v>2</v>
      </c>
      <c r="C3">
        <v>1</v>
      </c>
      <c r="D3">
        <v>2</v>
      </c>
      <c r="E3">
        <v>2</v>
      </c>
      <c r="G3" s="7"/>
      <c r="H3" s="7"/>
      <c r="I3" s="7"/>
      <c r="J3" s="7"/>
      <c r="K3" s="7"/>
    </row>
    <row r="4" spans="1:11" ht="15.75" x14ac:dyDescent="0.25">
      <c r="A4">
        <v>2</v>
      </c>
      <c r="B4">
        <v>2</v>
      </c>
      <c r="C4">
        <v>3</v>
      </c>
      <c r="D4">
        <v>2</v>
      </c>
      <c r="E4">
        <v>3</v>
      </c>
      <c r="G4" s="18" t="s">
        <v>83</v>
      </c>
      <c r="H4" s="17" t="s">
        <v>10</v>
      </c>
      <c r="I4" s="17" t="s">
        <v>1</v>
      </c>
      <c r="J4" s="17" t="s">
        <v>2</v>
      </c>
      <c r="K4" s="17" t="s">
        <v>11</v>
      </c>
    </row>
    <row r="5" spans="1:11" ht="63" x14ac:dyDescent="0.25">
      <c r="A5">
        <v>3</v>
      </c>
      <c r="B5">
        <v>2</v>
      </c>
      <c r="C5">
        <v>2</v>
      </c>
      <c r="D5">
        <v>1</v>
      </c>
      <c r="E5">
        <v>2</v>
      </c>
      <c r="G5" s="18" t="s">
        <v>79</v>
      </c>
      <c r="H5" s="17">
        <v>1</v>
      </c>
      <c r="I5" s="17">
        <v>2</v>
      </c>
      <c r="J5" s="17">
        <v>3</v>
      </c>
      <c r="K5" s="17">
        <v>4</v>
      </c>
    </row>
    <row r="6" spans="1:11" ht="63" x14ac:dyDescent="0.25">
      <c r="A6">
        <v>4</v>
      </c>
      <c r="B6">
        <v>2</v>
      </c>
      <c r="C6">
        <v>1</v>
      </c>
      <c r="D6">
        <v>2</v>
      </c>
      <c r="E6">
        <v>2</v>
      </c>
      <c r="G6" s="18" t="s">
        <v>80</v>
      </c>
      <c r="H6" s="17">
        <v>1</v>
      </c>
      <c r="I6" s="17">
        <v>2</v>
      </c>
      <c r="J6" s="17">
        <v>3</v>
      </c>
      <c r="K6" s="17">
        <v>4</v>
      </c>
    </row>
    <row r="7" spans="1:11" ht="47.25" x14ac:dyDescent="0.25">
      <c r="A7">
        <v>5</v>
      </c>
      <c r="B7">
        <v>2</v>
      </c>
      <c r="C7">
        <v>1</v>
      </c>
      <c r="D7">
        <v>2</v>
      </c>
      <c r="E7">
        <v>2</v>
      </c>
      <c r="G7" s="18" t="s">
        <v>81</v>
      </c>
      <c r="H7" s="17">
        <v>1</v>
      </c>
      <c r="I7" s="17">
        <v>2</v>
      </c>
      <c r="J7" s="17">
        <v>3</v>
      </c>
      <c r="K7" s="17">
        <v>4</v>
      </c>
    </row>
    <row r="8" spans="1:11" ht="47.25" x14ac:dyDescent="0.25">
      <c r="A8">
        <v>6</v>
      </c>
      <c r="B8">
        <v>2</v>
      </c>
      <c r="C8">
        <v>1</v>
      </c>
      <c r="D8">
        <v>2</v>
      </c>
      <c r="E8">
        <v>2</v>
      </c>
      <c r="G8" s="18" t="s">
        <v>82</v>
      </c>
      <c r="H8" s="17">
        <v>1</v>
      </c>
      <c r="I8" s="17">
        <v>2</v>
      </c>
      <c r="J8" s="17">
        <v>3</v>
      </c>
      <c r="K8" s="17">
        <v>4</v>
      </c>
    </row>
    <row r="9" spans="1:11" x14ac:dyDescent="0.25">
      <c r="A9">
        <v>7</v>
      </c>
      <c r="B9">
        <v>2</v>
      </c>
      <c r="C9">
        <v>2</v>
      </c>
      <c r="D9">
        <v>2</v>
      </c>
      <c r="E9">
        <v>2</v>
      </c>
    </row>
    <row r="10" spans="1:11" x14ac:dyDescent="0.25">
      <c r="A10">
        <v>8</v>
      </c>
      <c r="B10">
        <v>3</v>
      </c>
      <c r="C10">
        <v>2</v>
      </c>
      <c r="D10">
        <v>1</v>
      </c>
      <c r="E10">
        <v>2</v>
      </c>
    </row>
    <row r="11" spans="1:11" x14ac:dyDescent="0.25">
      <c r="A11">
        <v>9</v>
      </c>
      <c r="B11">
        <v>2</v>
      </c>
      <c r="C11">
        <v>2</v>
      </c>
      <c r="D11">
        <v>2</v>
      </c>
      <c r="E11">
        <v>2</v>
      </c>
    </row>
    <row r="12" spans="1:11" x14ac:dyDescent="0.25">
      <c r="A12">
        <v>10</v>
      </c>
      <c r="B12">
        <v>1</v>
      </c>
      <c r="C12">
        <v>1</v>
      </c>
      <c r="D12">
        <v>1</v>
      </c>
      <c r="E12">
        <v>2</v>
      </c>
    </row>
  </sheetData>
  <mergeCells count="1">
    <mergeCell ref="B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F0D0E-CF65-4D12-984D-0EF1C712E976}">
  <sheetPr>
    <tabColor theme="8" tint="0.39997558519241921"/>
  </sheetPr>
  <dimension ref="A1:K16"/>
  <sheetViews>
    <sheetView workbookViewId="0">
      <selection activeCell="H38" sqref="H38"/>
    </sheetView>
  </sheetViews>
  <sheetFormatPr defaultRowHeight="15" x14ac:dyDescent="0.25"/>
  <cols>
    <col min="7" max="7" width="68.42578125" bestFit="1" customWidth="1"/>
    <col min="8" max="8" width="14.140625" bestFit="1" customWidth="1"/>
    <col min="9" max="9" width="6.28515625" bestFit="1" customWidth="1"/>
    <col min="10" max="10" width="8.7109375" bestFit="1" customWidth="1"/>
    <col min="11" max="11" width="16.42578125" bestFit="1" customWidth="1"/>
  </cols>
  <sheetData>
    <row r="1" spans="1:11" x14ac:dyDescent="0.25">
      <c r="A1" s="4" t="s">
        <v>104</v>
      </c>
      <c r="B1" s="22" t="s">
        <v>103</v>
      </c>
      <c r="C1" s="22"/>
      <c r="D1" s="22"/>
    </row>
    <row r="2" spans="1:11" x14ac:dyDescent="0.25">
      <c r="B2" t="s">
        <v>4</v>
      </c>
      <c r="C2" t="s">
        <v>5</v>
      </c>
      <c r="D2" t="s">
        <v>6</v>
      </c>
    </row>
    <row r="3" spans="1:11" x14ac:dyDescent="0.25">
      <c r="A3">
        <v>1</v>
      </c>
      <c r="B3">
        <v>1</v>
      </c>
      <c r="C3">
        <v>1</v>
      </c>
      <c r="D3">
        <v>3</v>
      </c>
    </row>
    <row r="4" spans="1:11" x14ac:dyDescent="0.25">
      <c r="A4">
        <v>2</v>
      </c>
      <c r="B4">
        <v>1</v>
      </c>
      <c r="C4">
        <v>1</v>
      </c>
      <c r="D4">
        <v>3</v>
      </c>
    </row>
    <row r="5" spans="1:11" x14ac:dyDescent="0.25">
      <c r="A5">
        <v>3</v>
      </c>
      <c r="B5">
        <v>1</v>
      </c>
      <c r="C5">
        <v>1</v>
      </c>
      <c r="D5">
        <v>3</v>
      </c>
      <c r="G5" s="7" t="s">
        <v>3</v>
      </c>
      <c r="H5" s="17" t="s">
        <v>10</v>
      </c>
      <c r="I5" s="17" t="s">
        <v>1</v>
      </c>
      <c r="J5" s="17" t="s">
        <v>2</v>
      </c>
      <c r="K5" s="17" t="s">
        <v>11</v>
      </c>
    </row>
    <row r="6" spans="1:11" ht="32.25" customHeight="1" x14ac:dyDescent="0.25">
      <c r="A6">
        <v>4</v>
      </c>
      <c r="B6">
        <v>1</v>
      </c>
      <c r="C6">
        <v>1</v>
      </c>
      <c r="D6">
        <v>3</v>
      </c>
      <c r="G6" s="9" t="s">
        <v>100</v>
      </c>
      <c r="H6" s="7">
        <v>1</v>
      </c>
      <c r="I6" s="7">
        <v>2</v>
      </c>
      <c r="J6" s="7">
        <v>3</v>
      </c>
      <c r="K6" s="7">
        <v>4</v>
      </c>
    </row>
    <row r="7" spans="1:11" ht="14.25" customHeight="1" x14ac:dyDescent="0.25">
      <c r="A7">
        <v>5</v>
      </c>
      <c r="B7">
        <v>1</v>
      </c>
      <c r="C7">
        <v>1</v>
      </c>
      <c r="D7">
        <v>3</v>
      </c>
      <c r="G7" s="9" t="s">
        <v>101</v>
      </c>
      <c r="H7" s="7">
        <v>1</v>
      </c>
      <c r="I7" s="7">
        <v>2</v>
      </c>
      <c r="J7" s="7">
        <v>3</v>
      </c>
      <c r="K7" s="7">
        <v>4</v>
      </c>
    </row>
    <row r="8" spans="1:11" ht="14.25" customHeight="1" x14ac:dyDescent="0.25">
      <c r="A8">
        <v>6</v>
      </c>
      <c r="B8">
        <v>1</v>
      </c>
      <c r="C8">
        <v>2</v>
      </c>
      <c r="D8">
        <v>3</v>
      </c>
      <c r="G8" s="10" t="s">
        <v>102</v>
      </c>
      <c r="H8" s="7">
        <v>1</v>
      </c>
      <c r="I8" s="7">
        <v>2</v>
      </c>
      <c r="J8" s="7">
        <v>3</v>
      </c>
      <c r="K8" s="7">
        <v>4</v>
      </c>
    </row>
    <row r="9" spans="1:11" x14ac:dyDescent="0.25">
      <c r="A9">
        <v>7</v>
      </c>
      <c r="B9">
        <v>1</v>
      </c>
      <c r="C9">
        <v>1</v>
      </c>
      <c r="D9">
        <v>3</v>
      </c>
    </row>
    <row r="10" spans="1:11" x14ac:dyDescent="0.25">
      <c r="A10">
        <v>8</v>
      </c>
      <c r="B10">
        <v>1</v>
      </c>
      <c r="C10">
        <v>1</v>
      </c>
      <c r="D10">
        <v>3</v>
      </c>
    </row>
    <row r="11" spans="1:11" x14ac:dyDescent="0.25">
      <c r="A11">
        <v>9</v>
      </c>
      <c r="B11">
        <v>1</v>
      </c>
      <c r="C11">
        <v>1</v>
      </c>
      <c r="D11">
        <v>3</v>
      </c>
    </row>
    <row r="12" spans="1:11" x14ac:dyDescent="0.25">
      <c r="A12">
        <v>10</v>
      </c>
      <c r="B12">
        <v>1</v>
      </c>
      <c r="C12">
        <v>1</v>
      </c>
      <c r="D12">
        <v>3</v>
      </c>
    </row>
    <row r="13" spans="1:11" x14ac:dyDescent="0.25">
      <c r="A13">
        <v>11</v>
      </c>
      <c r="B13">
        <v>2</v>
      </c>
      <c r="C13">
        <v>2</v>
      </c>
      <c r="D13">
        <v>3</v>
      </c>
    </row>
    <row r="14" spans="1:11" x14ac:dyDescent="0.25">
      <c r="A14">
        <v>12</v>
      </c>
      <c r="B14">
        <v>2</v>
      </c>
      <c r="C14">
        <v>2</v>
      </c>
      <c r="D14">
        <v>3</v>
      </c>
    </row>
    <row r="15" spans="1:11" x14ac:dyDescent="0.25">
      <c r="A15">
        <v>13</v>
      </c>
      <c r="B15">
        <v>1</v>
      </c>
      <c r="C15">
        <v>1</v>
      </c>
      <c r="D15">
        <v>3</v>
      </c>
    </row>
    <row r="16" spans="1:11" x14ac:dyDescent="0.25">
      <c r="A16">
        <v>14</v>
      </c>
      <c r="B16">
        <v>1</v>
      </c>
      <c r="C16">
        <v>1</v>
      </c>
      <c r="D16">
        <v>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SMP-assump</vt:lpstr>
      <vt:lpstr>SMP-30</vt:lpstr>
      <vt:lpstr>PTM-assump</vt:lpstr>
      <vt:lpstr>PTM.</vt:lpstr>
      <vt:lpstr>QPM assumptions</vt:lpstr>
      <vt:lpstr>QPM</vt:lpstr>
      <vt:lpstr>HR Assumptions</vt:lpstr>
      <vt:lpstr>HRM</vt:lpstr>
      <vt:lpstr>RMP assumpt</vt:lpstr>
      <vt:lpstr>RMP</vt:lpstr>
      <vt:lpstr>PPM assumption</vt:lpstr>
      <vt:lpstr>PPM</vt:lpstr>
      <vt:lpstr>SPM assumptions</vt:lpstr>
      <vt:lpstr>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Raduta kirill</dc:creator>
  <cp:lastModifiedBy>Raduta kirill</cp:lastModifiedBy>
  <dcterms:created xsi:type="dcterms:W3CDTF">2022-03-27T14:11:27Z</dcterms:created>
  <dcterms:modified xsi:type="dcterms:W3CDTF">2022-03-29T17:17:49Z</dcterms:modified>
</cp:coreProperties>
</file>