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0515" windowHeight="3915" activeTab="4"/>
  </bookViews>
  <sheets>
    <sheet name="Identita" sheetId="5" r:id="rId1"/>
    <sheet name="Hodnotový žebříček" sheetId="8" r:id="rId2"/>
    <sheet name="Sociální sítě" sheetId="9" r:id="rId3"/>
    <sheet name="Otázka č.2" sheetId="11" r:id="rId4"/>
    <sheet name="Otázka č.7" sheetId="12" r:id="rId5"/>
  </sheets>
  <calcPr calcId="125725"/>
</workbook>
</file>

<file path=xl/calcChain.xml><?xml version="1.0" encoding="utf-8"?>
<calcChain xmlns="http://schemas.openxmlformats.org/spreadsheetml/2006/main">
  <c r="B3" i="11"/>
  <c r="G3" i="12"/>
  <c r="F3"/>
  <c r="E3"/>
  <c r="D3"/>
  <c r="C3"/>
  <c r="B3"/>
  <c r="M237" i="11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S3"/>
  <c r="R3"/>
  <c r="Q3"/>
  <c r="P3"/>
  <c r="O3"/>
  <c r="N3"/>
  <c r="M3"/>
  <c r="L3"/>
  <c r="K3"/>
  <c r="J3"/>
  <c r="I3"/>
  <c r="H3"/>
  <c r="G3"/>
  <c r="F3"/>
  <c r="E3"/>
  <c r="D3"/>
  <c r="C3"/>
  <c r="J279" i="9"/>
  <c r="I288" l="1"/>
  <c r="HZ26" i="5" l="1"/>
  <c r="HZ28" s="1"/>
  <c r="HY26"/>
  <c r="HY28" s="1"/>
  <c r="HX26"/>
  <c r="HX28" s="1"/>
  <c r="HW26"/>
  <c r="HW28" s="1"/>
  <c r="HV26"/>
  <c r="HV28" s="1"/>
  <c r="HU26"/>
  <c r="HU28" s="1"/>
  <c r="HT26"/>
  <c r="HT28" s="1"/>
  <c r="HS26"/>
  <c r="HS28" s="1"/>
  <c r="HR26"/>
  <c r="HR28" s="1"/>
  <c r="HQ26"/>
  <c r="HQ28" s="1"/>
  <c r="HP26"/>
  <c r="HP28" s="1"/>
  <c r="HO26"/>
  <c r="HO28" s="1"/>
  <c r="HN26"/>
  <c r="HN28" s="1"/>
  <c r="HM26"/>
  <c r="HM28" s="1"/>
  <c r="HL26"/>
  <c r="HL28" s="1"/>
  <c r="HK26"/>
  <c r="HK28" s="1"/>
  <c r="HJ26"/>
  <c r="HJ28" s="1"/>
  <c r="HI26"/>
  <c r="HI28" s="1"/>
  <c r="HH26"/>
  <c r="HH28" s="1"/>
  <c r="HG26"/>
  <c r="HG28" s="1"/>
  <c r="HF26"/>
  <c r="HF28" s="1"/>
  <c r="HE26"/>
  <c r="HE28" s="1"/>
  <c r="HD26"/>
  <c r="HD28" s="1"/>
  <c r="HC26"/>
  <c r="HC28" s="1"/>
  <c r="HB26"/>
  <c r="HB28" s="1"/>
  <c r="HA26"/>
  <c r="HA28" s="1"/>
  <c r="GZ26"/>
  <c r="GZ28" s="1"/>
  <c r="GY26"/>
  <c r="GY28" s="1"/>
  <c r="GX26"/>
  <c r="GX28" s="1"/>
  <c r="GW26"/>
  <c r="GW28" s="1"/>
  <c r="GV26"/>
  <c r="GV28" s="1"/>
  <c r="GU26"/>
  <c r="GU28" s="1"/>
  <c r="GT26"/>
  <c r="GT28" s="1"/>
  <c r="GS26"/>
  <c r="GS28" s="1"/>
  <c r="GR26"/>
  <c r="GR28" s="1"/>
  <c r="GQ26"/>
  <c r="GQ28" s="1"/>
  <c r="GP26"/>
  <c r="GP28" s="1"/>
  <c r="GO26"/>
  <c r="GO28" s="1"/>
  <c r="GN26"/>
  <c r="GN28" s="1"/>
  <c r="GM26"/>
  <c r="GM28" s="1"/>
  <c r="GL26"/>
  <c r="GL28" s="1"/>
  <c r="GK26"/>
  <c r="GK28" s="1"/>
  <c r="GJ26"/>
  <c r="GJ28" s="1"/>
  <c r="GI26"/>
  <c r="GI28" s="1"/>
  <c r="GH26"/>
  <c r="GH28" s="1"/>
  <c r="GG26"/>
  <c r="GG28" s="1"/>
  <c r="GF26"/>
  <c r="GF28" s="1"/>
  <c r="GE26"/>
  <c r="GE28" s="1"/>
  <c r="GD26"/>
  <c r="GD28" s="1"/>
  <c r="GC26"/>
  <c r="GC28" s="1"/>
  <c r="GB26"/>
  <c r="GB28" s="1"/>
  <c r="GA26"/>
  <c r="GA28" s="1"/>
  <c r="FZ26"/>
  <c r="FZ28" s="1"/>
  <c r="FY26"/>
  <c r="FY28" s="1"/>
  <c r="FX26"/>
  <c r="FX28" s="1"/>
  <c r="FW26"/>
  <c r="FW28" s="1"/>
  <c r="FV26"/>
  <c r="FV28" s="1"/>
  <c r="FU26"/>
  <c r="FU28" s="1"/>
  <c r="FT26"/>
  <c r="FT28" s="1"/>
  <c r="FS26"/>
  <c r="FS28" s="1"/>
  <c r="FR26"/>
  <c r="FR28" s="1"/>
  <c r="FQ26"/>
  <c r="FQ28" s="1"/>
  <c r="FP26"/>
  <c r="FP28" s="1"/>
  <c r="FO26"/>
  <c r="FO28" s="1"/>
  <c r="FN26"/>
  <c r="FN28" s="1"/>
  <c r="FM26"/>
  <c r="FM28" s="1"/>
  <c r="FL26"/>
  <c r="FL28" s="1"/>
  <c r="FK26"/>
  <c r="FK28" s="1"/>
  <c r="FJ26"/>
  <c r="FJ28" s="1"/>
  <c r="FI26"/>
  <c r="FI28" s="1"/>
  <c r="FH26"/>
  <c r="FH28" s="1"/>
  <c r="FG26"/>
  <c r="FG28" s="1"/>
  <c r="FF26"/>
  <c r="FF28" s="1"/>
  <c r="FE26"/>
  <c r="FE28" s="1"/>
  <c r="FD26"/>
  <c r="FD28" s="1"/>
  <c r="FC26"/>
  <c r="FC28" s="1"/>
  <c r="FB26"/>
  <c r="FB28" s="1"/>
  <c r="FA26"/>
  <c r="FA28" s="1"/>
  <c r="EZ26"/>
  <c r="EZ28" s="1"/>
  <c r="EY26"/>
  <c r="EY28" s="1"/>
  <c r="EX26"/>
  <c r="EX28" s="1"/>
  <c r="EW26"/>
  <c r="EW28" s="1"/>
  <c r="EV26"/>
  <c r="EV28" s="1"/>
  <c r="EU26"/>
  <c r="EU28" s="1"/>
  <c r="ET26"/>
  <c r="ET28" s="1"/>
  <c r="ES26"/>
  <c r="ES28" s="1"/>
  <c r="ER26"/>
  <c r="ER28" s="1"/>
  <c r="EQ26"/>
  <c r="EQ28" s="1"/>
  <c r="EP26"/>
  <c r="EP28" s="1"/>
  <c r="EO26"/>
  <c r="EO28" s="1"/>
  <c r="EN26"/>
  <c r="EN28" s="1"/>
  <c r="EM26"/>
  <c r="EM28" s="1"/>
  <c r="EL26"/>
  <c r="EL28" s="1"/>
  <c r="EK26"/>
  <c r="EK28" s="1"/>
  <c r="EJ26"/>
  <c r="EJ28" s="1"/>
  <c r="EI26"/>
  <c r="EI28" s="1"/>
  <c r="EH26"/>
  <c r="EH28" s="1"/>
  <c r="EG26"/>
  <c r="EG28" s="1"/>
  <c r="EF26"/>
  <c r="EF28" s="1"/>
  <c r="EE26"/>
  <c r="EE28" s="1"/>
  <c r="ED26"/>
  <c r="ED28" s="1"/>
  <c r="EC26"/>
  <c r="EC28" s="1"/>
  <c r="EB26"/>
  <c r="EB28" s="1"/>
  <c r="EA26"/>
  <c r="EA28" s="1"/>
  <c r="DZ26"/>
  <c r="DZ28" s="1"/>
  <c r="DY26"/>
  <c r="DY28" s="1"/>
  <c r="DX26"/>
  <c r="DX28" s="1"/>
  <c r="DW26"/>
  <c r="DW28" s="1"/>
  <c r="DV26"/>
  <c r="DV28" s="1"/>
  <c r="DU26"/>
  <c r="DU28" s="1"/>
  <c r="DT26"/>
  <c r="DT28" s="1"/>
  <c r="DS26"/>
  <c r="DS28" s="1"/>
  <c r="DR26"/>
  <c r="DR28" s="1"/>
  <c r="DQ26"/>
  <c r="DQ28" s="1"/>
  <c r="DP26"/>
  <c r="DP28" s="1"/>
  <c r="DO26"/>
  <c r="DO28" s="1"/>
  <c r="DN26"/>
  <c r="DN28" s="1"/>
  <c r="DM26"/>
  <c r="DM28" s="1"/>
  <c r="DL26"/>
  <c r="DL28" s="1"/>
  <c r="DK26"/>
  <c r="DK28" s="1"/>
  <c r="DJ26"/>
  <c r="DJ28" s="1"/>
  <c r="DI26"/>
  <c r="DI28" s="1"/>
  <c r="DH26"/>
  <c r="DH28" s="1"/>
  <c r="DG26"/>
  <c r="DG28" s="1"/>
  <c r="DF26"/>
  <c r="DF28" s="1"/>
  <c r="DE26"/>
  <c r="DE28" s="1"/>
  <c r="DD26"/>
  <c r="DD28" s="1"/>
  <c r="DC26"/>
  <c r="DC28" s="1"/>
  <c r="DB26"/>
  <c r="DB28" s="1"/>
  <c r="DA26"/>
  <c r="DA28" s="1"/>
  <c r="CZ26"/>
  <c r="CZ28" s="1"/>
  <c r="CY26"/>
  <c r="CY28" s="1"/>
  <c r="CX26"/>
  <c r="CX28" s="1"/>
  <c r="CW26"/>
  <c r="CW28" s="1"/>
  <c r="CV26"/>
  <c r="CV28" s="1"/>
  <c r="CU26"/>
  <c r="CU28" s="1"/>
  <c r="CT26"/>
  <c r="CT28" s="1"/>
  <c r="CS26"/>
  <c r="CS28" s="1"/>
  <c r="CR26"/>
  <c r="CR28" s="1"/>
  <c r="CQ26"/>
  <c r="CQ28" s="1"/>
  <c r="CP26"/>
  <c r="CP28" s="1"/>
  <c r="CO26"/>
  <c r="CO28" s="1"/>
  <c r="CN26"/>
  <c r="CN28" s="1"/>
  <c r="CM26"/>
  <c r="CM28" s="1"/>
  <c r="CL26"/>
  <c r="CL28" s="1"/>
  <c r="CK26"/>
  <c r="CK28" s="1"/>
  <c r="CJ26"/>
  <c r="CJ28" s="1"/>
  <c r="CI26"/>
  <c r="CI28" s="1"/>
  <c r="CH26"/>
  <c r="CH28" s="1"/>
  <c r="CG26"/>
  <c r="CG28" s="1"/>
  <c r="CF26"/>
  <c r="CF28" s="1"/>
  <c r="CE26"/>
  <c r="CE28" s="1"/>
  <c r="CD26"/>
  <c r="CD28" s="1"/>
  <c r="CC26"/>
  <c r="CC28" s="1"/>
  <c r="CB26"/>
  <c r="CB28" s="1"/>
  <c r="CA26"/>
  <c r="CA28" s="1"/>
  <c r="BZ26"/>
  <c r="BZ28" s="1"/>
  <c r="BY26"/>
  <c r="BY28" s="1"/>
  <c r="BX26"/>
  <c r="BX28" s="1"/>
  <c r="BW26"/>
  <c r="BW28" s="1"/>
  <c r="BV26"/>
  <c r="BV28" s="1"/>
  <c r="BU26"/>
  <c r="BU28" s="1"/>
  <c r="BT26"/>
  <c r="BT28" s="1"/>
  <c r="BS26"/>
  <c r="BS28" s="1"/>
  <c r="BR26"/>
  <c r="BR28" s="1"/>
  <c r="BQ26"/>
  <c r="BQ28" s="1"/>
  <c r="BP26"/>
  <c r="BP28" s="1"/>
  <c r="BO26"/>
  <c r="BO28" s="1"/>
  <c r="BN26"/>
  <c r="BN28" s="1"/>
  <c r="BM26"/>
  <c r="BM28" s="1"/>
  <c r="BL26"/>
  <c r="BL28" s="1"/>
  <c r="BK26"/>
  <c r="BK28" s="1"/>
  <c r="BJ26"/>
  <c r="BJ28" s="1"/>
  <c r="BI26"/>
  <c r="BI28" s="1"/>
  <c r="BH26"/>
  <c r="BH28" s="1"/>
  <c r="BG26"/>
  <c r="BG28" s="1"/>
  <c r="BF26"/>
  <c r="BF28" s="1"/>
  <c r="BE26"/>
  <c r="BE28" s="1"/>
  <c r="BD26"/>
  <c r="BD28" s="1"/>
  <c r="BC26"/>
  <c r="BC28" s="1"/>
  <c r="BB26"/>
  <c r="BB28" s="1"/>
  <c r="BA26"/>
  <c r="BA28" s="1"/>
  <c r="AZ26"/>
  <c r="AZ28" s="1"/>
  <c r="AY26"/>
  <c r="AY28" s="1"/>
  <c r="AX26"/>
  <c r="AX28" s="1"/>
  <c r="AW26"/>
  <c r="AW28" s="1"/>
  <c r="AV26"/>
  <c r="AV28" s="1"/>
  <c r="AU26"/>
  <c r="AU28" s="1"/>
  <c r="AT26"/>
  <c r="AT28" s="1"/>
  <c r="AS26"/>
  <c r="AS28" s="1"/>
  <c r="AR26"/>
  <c r="AR28" s="1"/>
  <c r="AQ26"/>
  <c r="AQ28" s="1"/>
  <c r="AP26"/>
  <c r="AP28" s="1"/>
  <c r="AO26"/>
  <c r="AO28" s="1"/>
  <c r="AN26"/>
  <c r="AN28" s="1"/>
  <c r="AM26"/>
  <c r="AM28" s="1"/>
  <c r="AL26"/>
  <c r="AL28" s="1"/>
  <c r="AK26"/>
  <c r="AK28" s="1"/>
  <c r="AJ26"/>
  <c r="AJ28" s="1"/>
  <c r="AI26"/>
  <c r="AI28" s="1"/>
  <c r="AH26"/>
  <c r="AH28" s="1"/>
  <c r="AG26"/>
  <c r="AG28" s="1"/>
  <c r="AF26"/>
  <c r="AF28" s="1"/>
  <c r="AE26"/>
  <c r="AE28" s="1"/>
  <c r="AD26"/>
  <c r="AD28" s="1"/>
  <c r="AC26"/>
  <c r="AC28" s="1"/>
  <c r="AB26"/>
  <c r="AB28" s="1"/>
  <c r="AA26"/>
  <c r="AA28" s="1"/>
  <c r="Z26"/>
  <c r="Z28" s="1"/>
  <c r="Y26"/>
  <c r="Y28" s="1"/>
  <c r="X26"/>
  <c r="X28" s="1"/>
  <c r="W26"/>
  <c r="W28" s="1"/>
  <c r="V26"/>
  <c r="V28" s="1"/>
  <c r="U26"/>
  <c r="U28" s="1"/>
  <c r="T26"/>
  <c r="T28" s="1"/>
  <c r="S26"/>
  <c r="S28" s="1"/>
  <c r="R26"/>
  <c r="R28" s="1"/>
  <c r="Q26"/>
  <c r="Q28" s="1"/>
  <c r="P26"/>
  <c r="P28" s="1"/>
  <c r="O26"/>
  <c r="O28" s="1"/>
  <c r="N26"/>
  <c r="N28" s="1"/>
  <c r="M26"/>
  <c r="M28" s="1"/>
  <c r="L26"/>
  <c r="L28" s="1"/>
  <c r="K26"/>
  <c r="K28" s="1"/>
  <c r="J26"/>
  <c r="J28" s="1"/>
  <c r="I26"/>
  <c r="I28" s="1"/>
  <c r="H26"/>
  <c r="H28" s="1"/>
  <c r="G26"/>
  <c r="G28" s="1"/>
  <c r="F26"/>
  <c r="F28" s="1"/>
  <c r="E26"/>
  <c r="E28" s="1"/>
  <c r="D26"/>
  <c r="D28" s="1"/>
  <c r="C26"/>
  <c r="C28" s="1"/>
  <c r="M266" i="9" l="1"/>
</calcChain>
</file>

<file path=xl/sharedStrings.xml><?xml version="1.0" encoding="utf-8"?>
<sst xmlns="http://schemas.openxmlformats.org/spreadsheetml/2006/main" count="5980" uniqueCount="224">
  <si>
    <t>POHLAVÍ</t>
  </si>
  <si>
    <t>Ž</t>
  </si>
  <si>
    <t>M</t>
  </si>
  <si>
    <t>VĚK</t>
  </si>
  <si>
    <t>Jiné</t>
  </si>
  <si>
    <t>ŠKOLA</t>
  </si>
  <si>
    <t>B</t>
  </si>
  <si>
    <t>A</t>
  </si>
  <si>
    <t>C</t>
  </si>
  <si>
    <t>D</t>
  </si>
  <si>
    <t>PRÁCE</t>
  </si>
  <si>
    <t>PS</t>
  </si>
  <si>
    <t>S</t>
  </si>
  <si>
    <t>P</t>
  </si>
  <si>
    <t>OT_1</t>
  </si>
  <si>
    <t>OT_2</t>
  </si>
  <si>
    <t>OT_3</t>
  </si>
  <si>
    <t>OT_4</t>
  </si>
  <si>
    <t>OT_5</t>
  </si>
  <si>
    <t>OT_6</t>
  </si>
  <si>
    <t>OT_7</t>
  </si>
  <si>
    <t>OT_8</t>
  </si>
  <si>
    <t>OT_9</t>
  </si>
  <si>
    <t>OT_10</t>
  </si>
  <si>
    <t>OT_11</t>
  </si>
  <si>
    <t>OT_12</t>
  </si>
  <si>
    <t>OT_13</t>
  </si>
  <si>
    <t>OT_14</t>
  </si>
  <si>
    <t>OT_15</t>
  </si>
  <si>
    <t>OT_16</t>
  </si>
  <si>
    <t>OT_17</t>
  </si>
  <si>
    <t>IDENTITA</t>
  </si>
  <si>
    <t>LEGENDA</t>
  </si>
  <si>
    <t>střední škola</t>
  </si>
  <si>
    <t>vysoká škola - bakalářské studium</t>
  </si>
  <si>
    <t>vysoká škola - navazující studium</t>
  </si>
  <si>
    <t>pracující</t>
  </si>
  <si>
    <t>jen pracuje (brigáda, zaměstnání, …)</t>
  </si>
  <si>
    <t>jen studuje</t>
  </si>
  <si>
    <t>studuje a u toho pracuje</t>
  </si>
  <si>
    <t>difúze identita</t>
  </si>
  <si>
    <t>přejatá identita</t>
  </si>
  <si>
    <t>moratorium</t>
  </si>
  <si>
    <t>dosažená identita</t>
  </si>
  <si>
    <t>Finance</t>
  </si>
  <si>
    <t>Rodina</t>
  </si>
  <si>
    <t>Partner/ka</t>
  </si>
  <si>
    <t>Přátelé</t>
  </si>
  <si>
    <t>Odpočinek</t>
  </si>
  <si>
    <t>Zaměstnání, brigáda</t>
  </si>
  <si>
    <t xml:space="preserve">Zábava </t>
  </si>
  <si>
    <t>Zdraví</t>
  </si>
  <si>
    <t>Cestování</t>
  </si>
  <si>
    <t>Moudrost, vzdělání</t>
  </si>
  <si>
    <t>ID</t>
  </si>
  <si>
    <t>Facebook, Instagram, YouTube, Skype, WhatsApp</t>
  </si>
  <si>
    <t>ANO</t>
  </si>
  <si>
    <t>2-5 hodin denně</t>
  </si>
  <si>
    <t>Kontakt s lidmi (chatování, …), Zdroj informací</t>
  </si>
  <si>
    <t>301 - 500</t>
  </si>
  <si>
    <t>0-2 hodiny denně</t>
  </si>
  <si>
    <t>Zdroj informací</t>
  </si>
  <si>
    <t>101 - 300</t>
  </si>
  <si>
    <t>Facebook, Instagram, YouTube</t>
  </si>
  <si>
    <t>Do 100</t>
  </si>
  <si>
    <t>Facebook, Instagram, WhatsApp</t>
  </si>
  <si>
    <t>Facebook, Instagram, YouTube, WhatsApp, Viber</t>
  </si>
  <si>
    <t>Kontakt s lidmi (chatování, …), Zábava (poslech hudby, hraní her, …), Poznání, Zdroj informací, Sdílení fotek, Inspirace (výběr dovolené, věci, které si mohu koupit, …)</t>
  </si>
  <si>
    <t>501 - 800</t>
  </si>
  <si>
    <t>Více jak 8 hodin denně</t>
  </si>
  <si>
    <t>Kontakt s lidmi (chatování, …), Zábava (poslech hudby, hraní her, …)</t>
  </si>
  <si>
    <t>Kontakt s lidmi (chatování, …)</t>
  </si>
  <si>
    <t>Facebook, YouTube, 4chan</t>
  </si>
  <si>
    <t>Facebook, Twitter, Instagram, YouTube, Skype, WhatsApp</t>
  </si>
  <si>
    <t>Kontakt s lidmi (chatování, …), Sdílení fotek, Inspirace (výběr dovolené, věci, které si mohu koupit, …)</t>
  </si>
  <si>
    <t>Facebook, Instagram, YouTube, Viber</t>
  </si>
  <si>
    <t>Kontakt s lidmi (chatování, …), Zábava (poslech hudby, hraní her, …), Zdroj informací</t>
  </si>
  <si>
    <t>Facebook, Instagram, YouTube, Skype, Pinterest, WhatsApp</t>
  </si>
  <si>
    <t>Kontakt s lidmi (chatování, …), Zábava (poslech hudby, hraní her, …), Zdroj informací, Sdílení fotek, Inspirace (výběr dovolené, věci, které si mohu koupit, …)</t>
  </si>
  <si>
    <t>1001 - 1500</t>
  </si>
  <si>
    <t>Facebook, Instagram, YouTube, WhatsApp</t>
  </si>
  <si>
    <t>Kontakt s lidmi (chatování, …), Zdroj informací, Inspirace (výběr dovolené, věci, které si mohu koupit, …)</t>
  </si>
  <si>
    <t>Facebook, YouTube, Pinterest, WhatsApp</t>
  </si>
  <si>
    <t>Kontakt s lidmi (chatování, …), Poznání, Zdroj informací, Inspirace (výběr dovolené, věci, které si mohu koupit, …)</t>
  </si>
  <si>
    <t>Kontakt s lidmi (chatování, …), Zábava (poslech hudby, hraní her, …), Zdroj informací, Sdílení fotek</t>
  </si>
  <si>
    <t>Kontakt s lidmi (chatování, …), Zábava (poslech hudby, hraní her, …), Sdílení fotek, Inspirace (výběr dovolené, věci, které si mohu koupit, …)</t>
  </si>
  <si>
    <t>5-8 hodin denně</t>
  </si>
  <si>
    <t>Facebook, Instagram, YouTube, Pinterest, WhatsApp</t>
  </si>
  <si>
    <t>801 - 1000</t>
  </si>
  <si>
    <t>Facebook, Twitter, Instagram, YouTube, WhatsApp</t>
  </si>
  <si>
    <t>Facebook, Instagram, YouTube, LinkedIn, Skype, WhatsApp</t>
  </si>
  <si>
    <t>Kontakt s lidmi (chatování, …), Zábava (poslech hudby, hraní her, …), Inspirace (výběr dovolené, věci, které si mohu koupit, …)</t>
  </si>
  <si>
    <t>Kontakt s lidmi (chatování, …), Zábava (poslech hudby, hraní her, …), Poznání, Zdroj informací</t>
  </si>
  <si>
    <t>Facebook, YouTube, Skype, DISCORD</t>
  </si>
  <si>
    <t>Kontakt s lidmi (chatování, …), Zábava (poslech hudby, hraní her, …), Poznání, Zdroj informací, Inspirace (výběr dovolené, věci, které si mohu koupit, …)</t>
  </si>
  <si>
    <t>Facebook, Twitter, Instagram, YouTube</t>
  </si>
  <si>
    <t>Facebook, YouTube</t>
  </si>
  <si>
    <t>Kontakt s lidmi (chatování, …), Zábava (poslech hudby, hraní her, …), Poznání, Zdroj informací, Sdílení fotek</t>
  </si>
  <si>
    <t>Facebook, Instagram, YouTube, LinkedIn, WhatsApp</t>
  </si>
  <si>
    <t>Kontakt s lidmi (chatování, …), Zábava (poslech hudby, hraní her, …), Poznání, Sdílení fotek</t>
  </si>
  <si>
    <t>Kontakt s lidmi (chatování, …), Zdroj informací, Sdílení fotek, Inspirace (výběr dovolené, věci, které si mohu koupit, …)</t>
  </si>
  <si>
    <t>Facebook, Instagram, YouTube, LinkedIn, Reddit</t>
  </si>
  <si>
    <t>Zábava (poslech hudby, hraní her, …), Zdroj informací</t>
  </si>
  <si>
    <t>Instagram, YouTube</t>
  </si>
  <si>
    <t>Zábava (poslech hudby, hraní her, …)</t>
  </si>
  <si>
    <t>Facebook, Twitter, YouTube</t>
  </si>
  <si>
    <t>Facebook, Instagram, YouTube, LinkedIn</t>
  </si>
  <si>
    <t>Facebook, Twitter, Instagram, YouTube, Pinterest, Reddit</t>
  </si>
  <si>
    <t>Kontakt s lidmi (chatování, …), Zdroj informací, Sdílení fotek</t>
  </si>
  <si>
    <t>Facebook, Instagram, LinkedIn, Pinterest, WhatsApp, Viber</t>
  </si>
  <si>
    <t>Kontakt s lidmi (chatování, …), Zábava (poslech hudby, hraní her, …), Sdílení fotek</t>
  </si>
  <si>
    <t>Kontakt s lidmi (chatování, …), Poznání, Zdroj informací</t>
  </si>
  <si>
    <t>Facebook, Instagram, YouTube, Skype</t>
  </si>
  <si>
    <t>Kontakt s lidmi (chatování, …), Zábava (poslech hudby, hraní her, …), Zdroj informací, Práce, Rychlá výměna informací, Využití pro domluvu triviálních věcí jako kdy, kde a v kolik se někde sejdeme</t>
  </si>
  <si>
    <t>Facebook, Twitter, Instagram, Viber</t>
  </si>
  <si>
    <t>Kontakt s lidmi (chatování, …), Instagram v podobe cestovniho deniku</t>
  </si>
  <si>
    <t>Facebook, YouTube, Skype</t>
  </si>
  <si>
    <t>Facebook, Twitter, Instagram, YouTube, Skype</t>
  </si>
  <si>
    <t>Facebook, Twitter, Instagram, YouTube, LinkedIn, MySpace, Skype, Pinterest</t>
  </si>
  <si>
    <t>Kontakt s lidmi (chatování, …), přemlouvání přátel ze ZŠ</t>
  </si>
  <si>
    <t>Facebook, Instagram, YouTube, Skype, Viber</t>
  </si>
  <si>
    <t>Facebook, Instagram, YouTube, Pinterest</t>
  </si>
  <si>
    <t>Facebook</t>
  </si>
  <si>
    <t>Facebook, Twitter, Instagram, YouTube, Skype, WhatsApp, Viber</t>
  </si>
  <si>
    <t>Kontakt s lidmi (chatování, …), Sdílení fotek</t>
  </si>
  <si>
    <t>Facebook, Instagram, YouTube, Skype, WhatsApp, Viber</t>
  </si>
  <si>
    <t>Zábava (poslech hudby, hraní her, …), Zdroj informací, Inspirace (výběr dovolené, věci, které si mohu koupit, …)</t>
  </si>
  <si>
    <t>Facebook, Instagram, YouTube, LinkedIn, Skype, Pinterest, WhatsApp, Viber</t>
  </si>
  <si>
    <t>Facebook, Instagram, YouTube, Pinterest, Viber</t>
  </si>
  <si>
    <t>Facebook, Twitter, Instagram, YouTube, Pinterest</t>
  </si>
  <si>
    <t>Kontakt s lidmi (chatování, …), Zábava (poslech hudby, hraní her, …), Zdroj informací, Inspirace (výběr dovolené, věci, které si mohu koupit, …)</t>
  </si>
  <si>
    <t>Facebook, Twitter, Instagram, YouTube, LinkedIn, Skype</t>
  </si>
  <si>
    <t>Facebook, Twitter, YouTube, WhatsApp</t>
  </si>
  <si>
    <t>Facebook, Twitter, Instagram, YouTube, MySpace, Skype, Pinterest, WhatsApp</t>
  </si>
  <si>
    <t>Facebook, YouTube, LinkedIn, Skype, Pinterest, WhatsApp</t>
  </si>
  <si>
    <t>Facebook, Instagram, Skype, WhatsApp</t>
  </si>
  <si>
    <t>Facebook, Twitter, Instagram, YouTube, Pinterest, WhatsApp</t>
  </si>
  <si>
    <t>Facebook, Instagram, YouTube, Pinterest, WhatsApp, Viber</t>
  </si>
  <si>
    <t>Kontakt s lidmi (chatování, …), Poznání</t>
  </si>
  <si>
    <t>Facebook, Twitter, Instagram, YouTube, Skype, Pinterest, WhatsApp</t>
  </si>
  <si>
    <t>Inspirace (výběr dovolené, věci, které si mohu koupit, …)</t>
  </si>
  <si>
    <t>Facebook, Instagram, YouTube, LinkedIn, Skype, Pinterest</t>
  </si>
  <si>
    <t>Facebook, YouTube, Skype, Viber</t>
  </si>
  <si>
    <t>Facebook, WhatsApp, Viber</t>
  </si>
  <si>
    <t>Facebook, YouTube, Skype, WhatsApp, Viber</t>
  </si>
  <si>
    <t>Kontakt s lidmi (chatování, …), Zábava (poslech hudby, hraní her, …), Poznání, Inspirace (výběr dovolené, věci, které si mohu koupit, …)</t>
  </si>
  <si>
    <t>Facebook, YouTube, WhatsApp</t>
  </si>
  <si>
    <t>Facebook, Twitter, Instagram, YouTube, Skype, WhatsApp, MeWe</t>
  </si>
  <si>
    <t>Kontakt s lidmi (chatování, …), Zábava (poslech hudby, hraní her, …), Poznání, Zdroj informací, Sdílení fotek, Inspirace (výběr dovolené, věci, které si mohu koupit, …), necenzurované politické názory</t>
  </si>
  <si>
    <t>Facebook, Twitter, YouTube, Skype, WhatsApp</t>
  </si>
  <si>
    <t>Kontakt s lidmi (chatování, …), Poznání, Inspirace (výběr dovolené, věci, které si mohu koupit, …)</t>
  </si>
  <si>
    <t>Facebook, YouTube, Pinterest</t>
  </si>
  <si>
    <t>Facebook, Instagram, YouTube, Skype, Pinterest</t>
  </si>
  <si>
    <t>Facebook, Twitter, Instagram, YouTube, LinkedIn, Skype, Runescape</t>
  </si>
  <si>
    <t>Kontakt s lidmi (chatování, …), Zdroj informací, Inspirace (výběr dovolené, věci, které si mohu koupit, …), Vzdělávání, osobní prezentace schopností</t>
  </si>
  <si>
    <t>Facebook, Viber</t>
  </si>
  <si>
    <t>Facebook, Instagram</t>
  </si>
  <si>
    <t>Poznání, Zdroj informací</t>
  </si>
  <si>
    <t>Facebook, Twitter, Instagram, YouTube, LinkedIn, Skype, Pinterest, Viber</t>
  </si>
  <si>
    <t>Kontakt s lidmi (chatování, …), Poznání, Zdroj informací, Sdílení fotek</t>
  </si>
  <si>
    <t>Kontakt s lidmi (chatování, …), Poznání, Sdílení fotek</t>
  </si>
  <si>
    <t>Instagram, WhatsApp</t>
  </si>
  <si>
    <t>Facebook, YouTube, Skype, WhatsApp</t>
  </si>
  <si>
    <t>Facebook, YouTube, Skype, Pinterest, WhatsApp</t>
  </si>
  <si>
    <t>Kontakt s lidmi (chatování, …), Sdílení fotek, posílání a sdílení školních dokumentů ostatním spolužákům</t>
  </si>
  <si>
    <t>Facebook, Instagram, YouTube, LinkedIn, Skype, WhatsApp, Viber</t>
  </si>
  <si>
    <t>Kontakt s lidmi (chatování, …), Inspirace (výběr dovolené, věci, které si mohu koupit, …)</t>
  </si>
  <si>
    <t>Zábava (poslech hudby, hraní her, …), komentáře k různým událostem (většinou sport, politika,...)</t>
  </si>
  <si>
    <t>Facebook, YouTube, LinkedIn, WhatsApp</t>
  </si>
  <si>
    <t>Facebook, Twitter, Instagram</t>
  </si>
  <si>
    <t>Facebook, Instagram, YouTube, LinkedIn, Skype</t>
  </si>
  <si>
    <t>Facebook, Instagram, YouTube, Pinterest, WhatsApp, Snapchat</t>
  </si>
  <si>
    <t>Facebook, Twitter, LinkedIn, Skype, Viber, XMPP</t>
  </si>
  <si>
    <t>Zdroj informací, Inspirace (výběr dovolené, věci, které si mohu koupit, …)</t>
  </si>
  <si>
    <t>Facebook, YouTube, Messenger</t>
  </si>
  <si>
    <t>Facebook, Twitter, Skype</t>
  </si>
  <si>
    <t>Facebook, WhatsApp</t>
  </si>
  <si>
    <t>Facebook, YouTube, Pinterest, Viber</t>
  </si>
  <si>
    <t>Kontakt s lidmi (chatování, …), Zábava (poslech hudby, hraní her, …), Poznání, Sdílení fotek, Inspirace (výběr dovolené, věci, které si mohu koupit, …)</t>
  </si>
  <si>
    <t>Facebook, Instagram, LinkedIn, Skype, Pinterest, WhatsApp, Viber</t>
  </si>
  <si>
    <t>Facebook, Skype, WhatsApp</t>
  </si>
  <si>
    <t>Instagram, YouTube, WhatsApp</t>
  </si>
  <si>
    <t>Facebook, Twitter, Instagram, YouTube, WhatsApp, Viber</t>
  </si>
  <si>
    <t>Nutnost zachování vazby s přáteli</t>
  </si>
  <si>
    <t>Facebook, Twitter, Instagram, YouTube, LinkedIn, Skype, Pinterest</t>
  </si>
  <si>
    <t>Facebook, Instagram, LinkedIn, WhatsApp</t>
  </si>
  <si>
    <t>Facebook, YouTube, LinkedIn, Skype, Whisper</t>
  </si>
  <si>
    <t>Facebook, Twitter, Instagram, YouTube, LinkedIn, Skype, Pinterest, WhatsApp</t>
  </si>
  <si>
    <t>E</t>
  </si>
  <si>
    <t>Instagram</t>
  </si>
  <si>
    <t>Youtube</t>
  </si>
  <si>
    <t>Twitter</t>
  </si>
  <si>
    <t>Skype</t>
  </si>
  <si>
    <t>Pinterest</t>
  </si>
  <si>
    <t>WhatsApp</t>
  </si>
  <si>
    <t>Viber</t>
  </si>
  <si>
    <t>LinkedIn</t>
  </si>
  <si>
    <t>MySpace</t>
  </si>
  <si>
    <t>Reddit</t>
  </si>
  <si>
    <t>4chan</t>
  </si>
  <si>
    <t>DISCORD</t>
  </si>
  <si>
    <t>MeWe</t>
  </si>
  <si>
    <t>Runescape</t>
  </si>
  <si>
    <t>Snapchat</t>
  </si>
  <si>
    <t>XMPP</t>
  </si>
  <si>
    <t>Messenger</t>
  </si>
  <si>
    <t>Whisper</t>
  </si>
  <si>
    <t>YouTube</t>
  </si>
  <si>
    <t>Kontakt s lidmi (chatování</t>
  </si>
  <si>
    <t xml:space="preserve"> Zdroj informací</t>
  </si>
  <si>
    <t xml:space="preserve"> Zábava (poslech hudby</t>
  </si>
  <si>
    <t xml:space="preserve"> Sdílení fotek</t>
  </si>
  <si>
    <t xml:space="preserve"> Inspirace (výběr dovolené</t>
  </si>
  <si>
    <t xml:space="preserve"> Poznání</t>
  </si>
  <si>
    <t xml:space="preserve"> Práce</t>
  </si>
  <si>
    <t xml:space="preserve"> Rychlá výměna informací</t>
  </si>
  <si>
    <t xml:space="preserve"> Využití pro domluvu triviálních věcí jako kdy a  kde a v kolik se někde sejdeme</t>
  </si>
  <si>
    <t xml:space="preserve"> Instagram v podobe cestovniho deniku</t>
  </si>
  <si>
    <t xml:space="preserve"> přemlouvání přátel ze ZŠ</t>
  </si>
  <si>
    <t xml:space="preserve"> Vzdělávání</t>
  </si>
  <si>
    <t xml:space="preserve"> osobní prezentace schopností</t>
  </si>
  <si>
    <t xml:space="preserve"> necenzurované politické názory</t>
  </si>
  <si>
    <t xml:space="preserve"> posílání a sdílení školních dokumentů ostatním spolužákům</t>
  </si>
  <si>
    <t xml:space="preserve"> komentáře k různým událostem (většinou sport a  politika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</si>
</sst>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Border="1"/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0" fillId="0" borderId="0" xfId="0" applyFill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1" fillId="0" borderId="0" xfId="0" applyNumberFormat="1" applyFont="1" applyBorder="1" applyAlignment="1">
      <alignment wrapText="1"/>
    </xf>
    <xf numFmtId="2" fontId="0" fillId="0" borderId="0" xfId="0" applyNumberFormat="1"/>
    <xf numFmtId="0" fontId="2" fillId="0" borderId="0" xfId="0" applyFont="1" applyBorder="1" applyAlignment="1"/>
    <xf numFmtId="0" fontId="1" fillId="0" borderId="0" xfId="0" applyFont="1" applyBorder="1" applyAlignment="1"/>
    <xf numFmtId="0" fontId="0" fillId="0" borderId="0" xfId="0" applyAlignment="1"/>
    <xf numFmtId="0" fontId="1" fillId="0" borderId="0" xfId="0" applyFont="1" applyFill="1" applyBorder="1" applyAlignment="1"/>
    <xf numFmtId="0" fontId="0" fillId="0" borderId="0" xfId="0" applyAlignment="1">
      <alignment horizontal="center"/>
    </xf>
    <xf numFmtId="0" fontId="0" fillId="0" borderId="3" xfId="0" applyBorder="1"/>
    <xf numFmtId="0" fontId="0" fillId="2" borderId="3" xfId="0" applyFill="1" applyBorder="1"/>
    <xf numFmtId="0" fontId="1" fillId="3" borderId="2" xfId="0" applyFont="1" applyFill="1" applyBorder="1" applyAlignment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H45"/>
  <sheetViews>
    <sheetView topLeftCell="A19" workbookViewId="0">
      <selection activeCell="P40" sqref="P40"/>
    </sheetView>
  </sheetViews>
  <sheetFormatPr defaultRowHeight="15"/>
  <cols>
    <col min="3" max="19" width="3.7109375" customWidth="1"/>
    <col min="20" max="20" width="5" bestFit="1" customWidth="1"/>
    <col min="21" max="74" width="3.7109375" customWidth="1"/>
    <col min="75" max="228" width="3.7109375" style="1" customWidth="1"/>
    <col min="229" max="234" width="3.7109375" customWidth="1"/>
    <col min="236" max="242" width="9.140625" style="1"/>
  </cols>
  <sheetData>
    <row r="2" spans="2:242"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  <c r="W2">
        <v>21</v>
      </c>
      <c r="X2">
        <v>22</v>
      </c>
      <c r="Y2">
        <v>23</v>
      </c>
      <c r="Z2">
        <v>24</v>
      </c>
      <c r="AA2">
        <v>25</v>
      </c>
      <c r="AB2">
        <v>26</v>
      </c>
      <c r="AC2">
        <v>27</v>
      </c>
      <c r="AD2">
        <v>28</v>
      </c>
      <c r="AE2">
        <v>29</v>
      </c>
      <c r="AF2">
        <v>30</v>
      </c>
      <c r="AG2">
        <v>31</v>
      </c>
      <c r="AH2">
        <v>32</v>
      </c>
      <c r="AI2">
        <v>33</v>
      </c>
      <c r="AJ2">
        <v>34</v>
      </c>
      <c r="AK2">
        <v>35</v>
      </c>
      <c r="AL2">
        <v>36</v>
      </c>
      <c r="AM2">
        <v>37</v>
      </c>
      <c r="AN2">
        <v>38</v>
      </c>
      <c r="AO2">
        <v>39</v>
      </c>
      <c r="AP2">
        <v>40</v>
      </c>
      <c r="AQ2">
        <v>41</v>
      </c>
      <c r="AR2">
        <v>42</v>
      </c>
      <c r="AS2">
        <v>43</v>
      </c>
      <c r="AT2">
        <v>44</v>
      </c>
      <c r="AU2">
        <v>45</v>
      </c>
      <c r="AV2">
        <v>46</v>
      </c>
      <c r="AW2">
        <v>47</v>
      </c>
      <c r="AX2">
        <v>48</v>
      </c>
      <c r="AY2">
        <v>49</v>
      </c>
      <c r="AZ2">
        <v>50</v>
      </c>
      <c r="BA2">
        <v>51</v>
      </c>
      <c r="BB2">
        <v>52</v>
      </c>
      <c r="BC2">
        <v>53</v>
      </c>
      <c r="BD2">
        <v>54</v>
      </c>
      <c r="BE2">
        <v>55</v>
      </c>
      <c r="BF2">
        <v>56</v>
      </c>
      <c r="BG2">
        <v>57</v>
      </c>
      <c r="BH2">
        <v>58</v>
      </c>
      <c r="BI2">
        <v>59</v>
      </c>
      <c r="BJ2">
        <v>60</v>
      </c>
      <c r="BK2">
        <v>61</v>
      </c>
      <c r="BL2">
        <v>62</v>
      </c>
      <c r="BM2">
        <v>63</v>
      </c>
      <c r="BN2">
        <v>64</v>
      </c>
      <c r="BO2">
        <v>65</v>
      </c>
      <c r="BP2">
        <v>66</v>
      </c>
      <c r="BQ2">
        <v>67</v>
      </c>
      <c r="BR2">
        <v>68</v>
      </c>
      <c r="BS2">
        <v>69</v>
      </c>
      <c r="BT2">
        <v>70</v>
      </c>
      <c r="BU2">
        <v>71</v>
      </c>
      <c r="BV2">
        <v>72</v>
      </c>
      <c r="BW2" s="1">
        <v>73</v>
      </c>
      <c r="BX2" s="1">
        <v>74</v>
      </c>
      <c r="BY2" s="1">
        <v>75</v>
      </c>
      <c r="BZ2" s="1">
        <v>76</v>
      </c>
      <c r="CA2" s="1">
        <v>77</v>
      </c>
      <c r="CB2" s="1">
        <v>78</v>
      </c>
      <c r="CC2" s="1">
        <v>79</v>
      </c>
      <c r="CD2" s="1">
        <v>80</v>
      </c>
      <c r="CE2" s="1">
        <v>81</v>
      </c>
      <c r="CF2" s="1">
        <v>82</v>
      </c>
      <c r="CG2" s="1">
        <v>83</v>
      </c>
      <c r="CH2" s="1">
        <v>84</v>
      </c>
      <c r="CI2" s="1">
        <v>85</v>
      </c>
      <c r="CJ2" s="1">
        <v>86</v>
      </c>
      <c r="CK2" s="1">
        <v>87</v>
      </c>
      <c r="CL2" s="1">
        <v>88</v>
      </c>
      <c r="CM2" s="1">
        <v>89</v>
      </c>
      <c r="CN2" s="1">
        <v>90</v>
      </c>
      <c r="CO2" s="1">
        <v>91</v>
      </c>
      <c r="CP2" s="1">
        <v>92</v>
      </c>
      <c r="CQ2" s="1">
        <v>93</v>
      </c>
      <c r="CR2" s="1">
        <v>94</v>
      </c>
      <c r="CS2" s="1">
        <v>95</v>
      </c>
      <c r="CT2" s="1">
        <v>96</v>
      </c>
      <c r="CU2" s="1">
        <v>97</v>
      </c>
      <c r="CV2" s="1">
        <v>98</v>
      </c>
      <c r="CW2" s="1">
        <v>99</v>
      </c>
      <c r="CX2" s="1">
        <v>100</v>
      </c>
      <c r="CY2" s="1">
        <v>101</v>
      </c>
      <c r="CZ2" s="1">
        <v>102</v>
      </c>
      <c r="DA2" s="1">
        <v>103</v>
      </c>
      <c r="DB2" s="1">
        <v>104</v>
      </c>
      <c r="DC2" s="1">
        <v>105</v>
      </c>
      <c r="DD2" s="1">
        <v>106</v>
      </c>
      <c r="DE2" s="1">
        <v>107</v>
      </c>
      <c r="DF2" s="1">
        <v>108</v>
      </c>
      <c r="DG2" s="1">
        <v>109</v>
      </c>
      <c r="DH2" s="1">
        <v>110</v>
      </c>
      <c r="DI2" s="1">
        <v>111</v>
      </c>
      <c r="DJ2" s="1">
        <v>112</v>
      </c>
      <c r="DK2" s="1">
        <v>113</v>
      </c>
      <c r="DL2" s="1">
        <v>114</v>
      </c>
      <c r="DM2" s="1">
        <v>115</v>
      </c>
      <c r="DN2" s="1">
        <v>116</v>
      </c>
      <c r="DO2" s="1">
        <v>117</v>
      </c>
      <c r="DP2" s="1">
        <v>118</v>
      </c>
      <c r="DQ2" s="1">
        <v>119</v>
      </c>
      <c r="DR2" s="1">
        <v>120</v>
      </c>
      <c r="DS2" s="1">
        <v>121</v>
      </c>
      <c r="DT2" s="1">
        <v>122</v>
      </c>
      <c r="DU2" s="1">
        <v>123</v>
      </c>
      <c r="DV2" s="1">
        <v>124</v>
      </c>
      <c r="DW2" s="1">
        <v>125</v>
      </c>
      <c r="DX2" s="1">
        <v>126</v>
      </c>
      <c r="DY2" s="1">
        <v>127</v>
      </c>
      <c r="DZ2" s="1">
        <v>128</v>
      </c>
      <c r="EA2" s="1">
        <v>129</v>
      </c>
      <c r="EB2" s="1">
        <v>130</v>
      </c>
      <c r="EC2" s="1">
        <v>131</v>
      </c>
      <c r="ED2" s="1">
        <v>132</v>
      </c>
      <c r="EE2" s="1">
        <v>133</v>
      </c>
      <c r="EF2" s="1">
        <v>134</v>
      </c>
      <c r="EG2" s="1">
        <v>135</v>
      </c>
      <c r="EH2" s="1">
        <v>136</v>
      </c>
      <c r="EI2" s="1">
        <v>137</v>
      </c>
      <c r="EJ2" s="1">
        <v>138</v>
      </c>
      <c r="EK2" s="1">
        <v>139</v>
      </c>
      <c r="EL2" s="1">
        <v>140</v>
      </c>
      <c r="EM2" s="1">
        <v>141</v>
      </c>
      <c r="EN2" s="1">
        <v>142</v>
      </c>
      <c r="EO2" s="1">
        <v>143</v>
      </c>
      <c r="EP2" s="1">
        <v>144</v>
      </c>
      <c r="EQ2" s="1">
        <v>145</v>
      </c>
      <c r="ER2" s="1">
        <v>146</v>
      </c>
      <c r="ES2" s="1">
        <v>147</v>
      </c>
      <c r="ET2" s="1">
        <v>148</v>
      </c>
      <c r="EU2" s="1">
        <v>149</v>
      </c>
      <c r="EV2" s="1">
        <v>150</v>
      </c>
      <c r="EW2" s="1">
        <v>151</v>
      </c>
      <c r="EX2" s="1">
        <v>152</v>
      </c>
      <c r="EY2" s="1">
        <v>153</v>
      </c>
      <c r="EZ2" s="1">
        <v>154</v>
      </c>
      <c r="FA2" s="1">
        <v>155</v>
      </c>
      <c r="FB2" s="1">
        <v>156</v>
      </c>
      <c r="FC2" s="1">
        <v>157</v>
      </c>
      <c r="FD2" s="1">
        <v>158</v>
      </c>
      <c r="FE2" s="1">
        <v>159</v>
      </c>
      <c r="FF2" s="1">
        <v>160</v>
      </c>
      <c r="FG2" s="1">
        <v>161</v>
      </c>
      <c r="FH2" s="1">
        <v>162</v>
      </c>
      <c r="FI2" s="1">
        <v>163</v>
      </c>
      <c r="FJ2" s="1">
        <v>164</v>
      </c>
      <c r="FK2" s="1">
        <v>165</v>
      </c>
      <c r="FL2" s="1">
        <v>166</v>
      </c>
      <c r="FM2" s="1">
        <v>167</v>
      </c>
      <c r="FN2" s="1">
        <v>168</v>
      </c>
      <c r="FO2" s="1">
        <v>169</v>
      </c>
      <c r="FP2" s="1">
        <v>170</v>
      </c>
      <c r="FQ2" s="1">
        <v>171</v>
      </c>
      <c r="FR2" s="1">
        <v>172</v>
      </c>
      <c r="FS2" s="1">
        <v>173</v>
      </c>
      <c r="FT2" s="1">
        <v>174</v>
      </c>
      <c r="FU2" s="1">
        <v>175</v>
      </c>
      <c r="FV2" s="1">
        <v>176</v>
      </c>
      <c r="FW2" s="1">
        <v>177</v>
      </c>
      <c r="FX2" s="1">
        <v>178</v>
      </c>
      <c r="FY2" s="1">
        <v>179</v>
      </c>
      <c r="FZ2" s="1">
        <v>180</v>
      </c>
      <c r="GA2" s="1">
        <v>181</v>
      </c>
      <c r="GB2" s="1">
        <v>182</v>
      </c>
      <c r="GC2" s="1">
        <v>183</v>
      </c>
      <c r="GD2" s="1">
        <v>184</v>
      </c>
      <c r="GE2" s="1">
        <v>185</v>
      </c>
      <c r="GF2" s="1">
        <v>186</v>
      </c>
      <c r="GG2" s="1">
        <v>187</v>
      </c>
      <c r="GH2" s="1">
        <v>188</v>
      </c>
      <c r="GI2" s="1">
        <v>189</v>
      </c>
      <c r="GJ2" s="1">
        <v>190</v>
      </c>
      <c r="GK2" s="1">
        <v>191</v>
      </c>
      <c r="GL2" s="1">
        <v>192</v>
      </c>
      <c r="GM2" s="1">
        <v>193</v>
      </c>
      <c r="GN2" s="1">
        <v>194</v>
      </c>
      <c r="GO2" s="1">
        <v>195</v>
      </c>
      <c r="GP2" s="1">
        <v>196</v>
      </c>
      <c r="GQ2" s="1">
        <v>197</v>
      </c>
      <c r="GR2" s="1">
        <v>198</v>
      </c>
      <c r="GS2" s="1">
        <v>199</v>
      </c>
      <c r="GT2" s="1">
        <v>200</v>
      </c>
      <c r="GU2" s="1">
        <v>201</v>
      </c>
      <c r="GV2" s="1">
        <v>202</v>
      </c>
      <c r="GW2" s="1">
        <v>203</v>
      </c>
      <c r="GX2" s="1">
        <v>204</v>
      </c>
      <c r="GY2" s="1">
        <v>205</v>
      </c>
      <c r="GZ2" s="1">
        <v>206</v>
      </c>
      <c r="HA2" s="1">
        <v>207</v>
      </c>
      <c r="HB2" s="1">
        <v>208</v>
      </c>
      <c r="HC2" s="1">
        <v>209</v>
      </c>
      <c r="HD2" s="1">
        <v>210</v>
      </c>
      <c r="HE2" s="1">
        <v>211</v>
      </c>
      <c r="HF2" s="1">
        <v>212</v>
      </c>
      <c r="HG2" s="1">
        <v>213</v>
      </c>
      <c r="HH2" s="1">
        <v>214</v>
      </c>
      <c r="HI2" s="1">
        <v>215</v>
      </c>
      <c r="HJ2" s="1">
        <v>216</v>
      </c>
      <c r="HK2" s="1">
        <v>217</v>
      </c>
      <c r="HL2" s="1">
        <v>218</v>
      </c>
      <c r="HM2" s="1">
        <v>219</v>
      </c>
      <c r="HN2" s="1">
        <v>220</v>
      </c>
      <c r="HO2" s="1">
        <v>221</v>
      </c>
      <c r="HP2" s="1">
        <v>222</v>
      </c>
      <c r="HQ2" s="1">
        <v>223</v>
      </c>
      <c r="HR2" s="1">
        <v>224</v>
      </c>
      <c r="HS2" s="1">
        <v>225</v>
      </c>
      <c r="HT2" s="1">
        <v>226</v>
      </c>
      <c r="HU2">
        <v>227</v>
      </c>
      <c r="HV2">
        <v>228</v>
      </c>
      <c r="HW2">
        <v>229</v>
      </c>
      <c r="HX2">
        <v>230</v>
      </c>
      <c r="HY2">
        <v>231</v>
      </c>
      <c r="HZ2">
        <v>232</v>
      </c>
    </row>
    <row r="4" spans="2:242" s="2" customFormat="1">
      <c r="B4" s="2" t="s">
        <v>0</v>
      </c>
      <c r="C4" s="3" t="s">
        <v>1</v>
      </c>
      <c r="D4" s="3" t="s">
        <v>2</v>
      </c>
      <c r="E4" s="3" t="s">
        <v>2</v>
      </c>
      <c r="F4" s="3" t="s">
        <v>2</v>
      </c>
      <c r="G4" s="3" t="s">
        <v>1</v>
      </c>
      <c r="H4" s="3" t="s">
        <v>1</v>
      </c>
      <c r="I4" s="3" t="s">
        <v>1</v>
      </c>
      <c r="J4" s="3" t="s">
        <v>1</v>
      </c>
      <c r="K4" s="3" t="s">
        <v>2</v>
      </c>
      <c r="L4" s="3" t="s">
        <v>1</v>
      </c>
      <c r="M4" s="3" t="s">
        <v>1</v>
      </c>
      <c r="N4" s="3" t="s">
        <v>1</v>
      </c>
      <c r="O4" s="3" t="s">
        <v>1</v>
      </c>
      <c r="P4" s="3" t="s">
        <v>1</v>
      </c>
      <c r="Q4" s="3" t="s">
        <v>1</v>
      </c>
      <c r="R4" s="3" t="s">
        <v>1</v>
      </c>
      <c r="S4" s="3" t="s">
        <v>1</v>
      </c>
      <c r="T4" s="3" t="s">
        <v>1</v>
      </c>
      <c r="U4" s="3" t="s">
        <v>1</v>
      </c>
      <c r="V4" s="3" t="s">
        <v>1</v>
      </c>
      <c r="W4" s="3" t="s">
        <v>2</v>
      </c>
      <c r="X4" s="3" t="s">
        <v>2</v>
      </c>
      <c r="Y4" s="3" t="s">
        <v>2</v>
      </c>
      <c r="Z4" s="3" t="s">
        <v>2</v>
      </c>
      <c r="AA4" s="3" t="s">
        <v>1</v>
      </c>
      <c r="AB4" s="3" t="s">
        <v>2</v>
      </c>
      <c r="AC4" s="3" t="s">
        <v>2</v>
      </c>
      <c r="AD4" s="3" t="s">
        <v>2</v>
      </c>
      <c r="AE4" s="3" t="s">
        <v>1</v>
      </c>
      <c r="AF4" s="3" t="s">
        <v>1</v>
      </c>
      <c r="AG4" s="3" t="s">
        <v>2</v>
      </c>
      <c r="AH4" s="3" t="s">
        <v>2</v>
      </c>
      <c r="AI4" s="3" t="s">
        <v>1</v>
      </c>
      <c r="AJ4" s="3" t="s">
        <v>1</v>
      </c>
      <c r="AK4" s="3" t="s">
        <v>2</v>
      </c>
      <c r="AL4" s="3" t="s">
        <v>2</v>
      </c>
      <c r="AM4" s="3" t="s">
        <v>1</v>
      </c>
      <c r="AN4" s="3" t="s">
        <v>2</v>
      </c>
      <c r="AO4" s="3" t="s">
        <v>1</v>
      </c>
      <c r="AP4" s="3" t="s">
        <v>1</v>
      </c>
      <c r="AQ4" s="3" t="s">
        <v>2</v>
      </c>
      <c r="AR4" s="3" t="s">
        <v>2</v>
      </c>
      <c r="AS4" s="3" t="s">
        <v>1</v>
      </c>
      <c r="AT4" s="3" t="s">
        <v>2</v>
      </c>
      <c r="AU4" s="3" t="s">
        <v>2</v>
      </c>
      <c r="AV4" s="3" t="s">
        <v>1</v>
      </c>
      <c r="AW4" s="3" t="s">
        <v>2</v>
      </c>
      <c r="AX4" s="3" t="s">
        <v>2</v>
      </c>
      <c r="AY4" s="3" t="s">
        <v>2</v>
      </c>
      <c r="AZ4" s="3" t="s">
        <v>1</v>
      </c>
      <c r="BA4" s="3" t="s">
        <v>2</v>
      </c>
      <c r="BB4" s="3" t="s">
        <v>1</v>
      </c>
      <c r="BC4" s="3" t="s">
        <v>1</v>
      </c>
      <c r="BD4" s="3" t="s">
        <v>2</v>
      </c>
      <c r="BE4" s="3" t="s">
        <v>1</v>
      </c>
      <c r="BF4" s="3" t="s">
        <v>1</v>
      </c>
      <c r="BG4" s="3" t="s">
        <v>2</v>
      </c>
      <c r="BH4" s="3" t="s">
        <v>1</v>
      </c>
      <c r="BI4" s="3" t="s">
        <v>1</v>
      </c>
      <c r="BJ4" s="3" t="s">
        <v>1</v>
      </c>
      <c r="BK4" s="3" t="s">
        <v>2</v>
      </c>
      <c r="BL4" s="3" t="s">
        <v>1</v>
      </c>
      <c r="BM4" s="3" t="s">
        <v>2</v>
      </c>
      <c r="BN4" s="3" t="s">
        <v>1</v>
      </c>
      <c r="BO4" s="3" t="s">
        <v>1</v>
      </c>
      <c r="BP4" s="3" t="s">
        <v>1</v>
      </c>
      <c r="BQ4" s="3" t="s">
        <v>2</v>
      </c>
      <c r="BR4" s="3" t="s">
        <v>1</v>
      </c>
      <c r="BS4" s="3" t="s">
        <v>1</v>
      </c>
      <c r="BT4" s="3" t="s">
        <v>2</v>
      </c>
      <c r="BU4" s="3" t="s">
        <v>2</v>
      </c>
      <c r="BV4" s="3" t="s">
        <v>1</v>
      </c>
      <c r="BW4" s="4" t="s">
        <v>2</v>
      </c>
      <c r="BX4" s="4" t="s">
        <v>2</v>
      </c>
      <c r="BY4" s="4" t="s">
        <v>1</v>
      </c>
      <c r="BZ4" s="4" t="s">
        <v>1</v>
      </c>
      <c r="CA4" s="4" t="s">
        <v>1</v>
      </c>
      <c r="CB4" s="4" t="s">
        <v>1</v>
      </c>
      <c r="CC4" s="4" t="s">
        <v>2</v>
      </c>
      <c r="CD4" s="4" t="s">
        <v>1</v>
      </c>
      <c r="CE4" s="4" t="s">
        <v>2</v>
      </c>
      <c r="CF4" s="4" t="s">
        <v>2</v>
      </c>
      <c r="CG4" s="4" t="s">
        <v>1</v>
      </c>
      <c r="CH4" s="4" t="s">
        <v>1</v>
      </c>
      <c r="CI4" s="4" t="s">
        <v>1</v>
      </c>
      <c r="CJ4" s="4" t="s">
        <v>1</v>
      </c>
      <c r="CK4" s="4" t="s">
        <v>1</v>
      </c>
      <c r="CL4" s="4" t="s">
        <v>1</v>
      </c>
      <c r="CM4" s="4" t="s">
        <v>2</v>
      </c>
      <c r="CN4" s="4" t="s">
        <v>2</v>
      </c>
      <c r="CO4" s="4" t="s">
        <v>1</v>
      </c>
      <c r="CP4" s="4" t="s">
        <v>2</v>
      </c>
      <c r="CQ4" s="4" t="s">
        <v>1</v>
      </c>
      <c r="CR4" s="4" t="s">
        <v>2</v>
      </c>
      <c r="CS4" s="4" t="s">
        <v>1</v>
      </c>
      <c r="CT4" s="4" t="s">
        <v>1</v>
      </c>
      <c r="CU4" s="4" t="s">
        <v>1</v>
      </c>
      <c r="CV4" s="4" t="s">
        <v>1</v>
      </c>
      <c r="CW4" s="4" t="s">
        <v>1</v>
      </c>
      <c r="CX4" s="4" t="s">
        <v>2</v>
      </c>
      <c r="CY4" s="4" t="s">
        <v>2</v>
      </c>
      <c r="CZ4" s="4" t="s">
        <v>2</v>
      </c>
      <c r="DA4" s="4" t="s">
        <v>1</v>
      </c>
      <c r="DB4" s="4" t="s">
        <v>1</v>
      </c>
      <c r="DC4" s="4" t="s">
        <v>1</v>
      </c>
      <c r="DD4" s="4" t="s">
        <v>1</v>
      </c>
      <c r="DE4" s="4" t="s">
        <v>1</v>
      </c>
      <c r="DF4" s="4" t="s">
        <v>1</v>
      </c>
      <c r="DG4" s="4" t="s">
        <v>1</v>
      </c>
      <c r="DH4" s="4" t="s">
        <v>1</v>
      </c>
      <c r="DI4" s="4" t="s">
        <v>2</v>
      </c>
      <c r="DJ4" s="4" t="s">
        <v>1</v>
      </c>
      <c r="DK4" s="4" t="s">
        <v>2</v>
      </c>
      <c r="DL4" s="4" t="s">
        <v>1</v>
      </c>
      <c r="DM4" s="4" t="s">
        <v>2</v>
      </c>
      <c r="DN4" s="4" t="s">
        <v>1</v>
      </c>
      <c r="DO4" s="4" t="s">
        <v>2</v>
      </c>
      <c r="DP4" s="4" t="s">
        <v>2</v>
      </c>
      <c r="DQ4" s="4" t="s">
        <v>2</v>
      </c>
      <c r="DR4" s="4" t="s">
        <v>1</v>
      </c>
      <c r="DS4" s="4" t="s">
        <v>2</v>
      </c>
      <c r="DT4" s="4" t="s">
        <v>2</v>
      </c>
      <c r="DU4" s="4" t="s">
        <v>1</v>
      </c>
      <c r="DV4" s="4" t="s">
        <v>1</v>
      </c>
      <c r="DW4" s="4" t="s">
        <v>2</v>
      </c>
      <c r="DX4" s="4" t="s">
        <v>1</v>
      </c>
      <c r="DY4" s="4" t="s">
        <v>1</v>
      </c>
      <c r="DZ4" s="4" t="s">
        <v>2</v>
      </c>
      <c r="EA4" s="4" t="s">
        <v>2</v>
      </c>
      <c r="EB4" s="4" t="s">
        <v>2</v>
      </c>
      <c r="EC4" s="4" t="s">
        <v>2</v>
      </c>
      <c r="ED4" s="4" t="s">
        <v>1</v>
      </c>
      <c r="EE4" s="4" t="s">
        <v>2</v>
      </c>
      <c r="EF4" s="4" t="s">
        <v>2</v>
      </c>
      <c r="EG4" s="4" t="s">
        <v>2</v>
      </c>
      <c r="EH4" s="4" t="s">
        <v>1</v>
      </c>
      <c r="EI4" s="4" t="s">
        <v>2</v>
      </c>
      <c r="EJ4" s="4" t="s">
        <v>2</v>
      </c>
      <c r="EK4" s="4" t="s">
        <v>2</v>
      </c>
      <c r="EL4" s="4" t="s">
        <v>1</v>
      </c>
      <c r="EM4" s="4" t="s">
        <v>1</v>
      </c>
      <c r="EN4" s="4" t="s">
        <v>2</v>
      </c>
      <c r="EO4" s="4" t="s">
        <v>1</v>
      </c>
      <c r="EP4" s="4" t="s">
        <v>1</v>
      </c>
      <c r="EQ4" s="4" t="s">
        <v>1</v>
      </c>
      <c r="ER4" s="4" t="s">
        <v>1</v>
      </c>
      <c r="ES4" s="4" t="s">
        <v>1</v>
      </c>
      <c r="ET4" s="4" t="s">
        <v>1</v>
      </c>
      <c r="EU4" s="4" t="s">
        <v>2</v>
      </c>
      <c r="EV4" s="4" t="s">
        <v>1</v>
      </c>
      <c r="EW4" s="4" t="s">
        <v>1</v>
      </c>
      <c r="EX4" s="4" t="s">
        <v>2</v>
      </c>
      <c r="EY4" s="4" t="s">
        <v>2</v>
      </c>
      <c r="EZ4" s="4" t="s">
        <v>1</v>
      </c>
      <c r="FA4" s="4" t="s">
        <v>1</v>
      </c>
      <c r="FB4" s="4" t="s">
        <v>2</v>
      </c>
      <c r="FC4" s="4" t="s">
        <v>1</v>
      </c>
      <c r="FD4" s="4" t="s">
        <v>1</v>
      </c>
      <c r="FE4" s="4" t="s">
        <v>1</v>
      </c>
      <c r="FF4" s="4" t="s">
        <v>2</v>
      </c>
      <c r="FG4" s="4" t="s">
        <v>1</v>
      </c>
      <c r="FH4" s="4" t="s">
        <v>1</v>
      </c>
      <c r="FI4" s="4" t="s">
        <v>1</v>
      </c>
      <c r="FJ4" s="4" t="s">
        <v>1</v>
      </c>
      <c r="FK4" s="4" t="s">
        <v>2</v>
      </c>
      <c r="FL4" s="4" t="s">
        <v>1</v>
      </c>
      <c r="FM4" s="4" t="s">
        <v>1</v>
      </c>
      <c r="FN4" s="4" t="s">
        <v>2</v>
      </c>
      <c r="FO4" s="4" t="s">
        <v>2</v>
      </c>
      <c r="FP4" s="4" t="s">
        <v>2</v>
      </c>
      <c r="FQ4" s="4" t="s">
        <v>1</v>
      </c>
      <c r="FR4" s="4" t="s">
        <v>2</v>
      </c>
      <c r="FS4" s="4" t="s">
        <v>1</v>
      </c>
      <c r="FT4" s="4" t="s">
        <v>1</v>
      </c>
      <c r="FU4" s="4" t="s">
        <v>1</v>
      </c>
      <c r="FV4" s="4" t="s">
        <v>2</v>
      </c>
      <c r="FW4" s="4" t="s">
        <v>1</v>
      </c>
      <c r="FX4" s="4" t="s">
        <v>1</v>
      </c>
      <c r="FY4" s="4" t="s">
        <v>1</v>
      </c>
      <c r="FZ4" s="4" t="s">
        <v>1</v>
      </c>
      <c r="GA4" s="4" t="s">
        <v>1</v>
      </c>
      <c r="GB4" s="4" t="s">
        <v>1</v>
      </c>
      <c r="GC4" s="4" t="s">
        <v>1</v>
      </c>
      <c r="GD4" s="4" t="s">
        <v>2</v>
      </c>
      <c r="GE4" s="4" t="s">
        <v>1</v>
      </c>
      <c r="GF4" s="4" t="s">
        <v>1</v>
      </c>
      <c r="GG4" s="4" t="s">
        <v>1</v>
      </c>
      <c r="GH4" s="4" t="s">
        <v>2</v>
      </c>
      <c r="GI4" s="4" t="s">
        <v>1</v>
      </c>
      <c r="GJ4" s="4" t="s">
        <v>1</v>
      </c>
      <c r="GK4" s="4" t="s">
        <v>1</v>
      </c>
      <c r="GL4" s="4" t="s">
        <v>2</v>
      </c>
      <c r="GM4" s="4" t="s">
        <v>1</v>
      </c>
      <c r="GN4" s="4" t="s">
        <v>2</v>
      </c>
      <c r="GO4" s="4" t="s">
        <v>2</v>
      </c>
      <c r="GP4" s="4" t="s">
        <v>1</v>
      </c>
      <c r="GQ4" s="4" t="s">
        <v>1</v>
      </c>
      <c r="GR4" s="4" t="s">
        <v>1</v>
      </c>
      <c r="GS4" s="4" t="s">
        <v>1</v>
      </c>
      <c r="GT4" s="4" t="s">
        <v>1</v>
      </c>
      <c r="GU4" s="4" t="s">
        <v>1</v>
      </c>
      <c r="GV4" s="4" t="s">
        <v>1</v>
      </c>
      <c r="GW4" s="4" t="s">
        <v>1</v>
      </c>
      <c r="GX4" s="4" t="s">
        <v>2</v>
      </c>
      <c r="GY4" s="4" t="s">
        <v>1</v>
      </c>
      <c r="GZ4" s="4" t="s">
        <v>2</v>
      </c>
      <c r="HA4" s="4" t="s">
        <v>2</v>
      </c>
      <c r="HB4" s="4" t="s">
        <v>1</v>
      </c>
      <c r="HC4" s="4" t="s">
        <v>1</v>
      </c>
      <c r="HD4" s="4" t="s">
        <v>2</v>
      </c>
      <c r="HE4" s="4" t="s">
        <v>1</v>
      </c>
      <c r="HF4" s="4" t="s">
        <v>1</v>
      </c>
      <c r="HG4" s="4" t="s">
        <v>1</v>
      </c>
      <c r="HH4" s="4" t="s">
        <v>1</v>
      </c>
      <c r="HI4" s="4" t="s">
        <v>1</v>
      </c>
      <c r="HJ4" s="4" t="s">
        <v>1</v>
      </c>
      <c r="HK4" s="4" t="s">
        <v>1</v>
      </c>
      <c r="HL4" s="4" t="s">
        <v>1</v>
      </c>
      <c r="HM4" s="4" t="s">
        <v>1</v>
      </c>
      <c r="HN4" s="4" t="s">
        <v>1</v>
      </c>
      <c r="HO4" s="4" t="s">
        <v>1</v>
      </c>
      <c r="HP4" s="4" t="s">
        <v>1</v>
      </c>
      <c r="HQ4" s="4" t="s">
        <v>1</v>
      </c>
      <c r="HR4" s="4" t="s">
        <v>2</v>
      </c>
      <c r="HS4" s="4" t="s">
        <v>1</v>
      </c>
      <c r="HT4" s="4" t="s">
        <v>2</v>
      </c>
      <c r="HU4" s="3" t="s">
        <v>2</v>
      </c>
      <c r="HV4" s="3" t="s">
        <v>2</v>
      </c>
      <c r="HW4" s="3" t="s">
        <v>2</v>
      </c>
      <c r="HX4" s="3" t="s">
        <v>2</v>
      </c>
      <c r="HY4" s="3" t="s">
        <v>1</v>
      </c>
      <c r="HZ4" s="3" t="s">
        <v>1</v>
      </c>
      <c r="IB4" s="7"/>
      <c r="IC4" s="7"/>
      <c r="ID4" s="7"/>
      <c r="IE4" s="7"/>
      <c r="IF4" s="7"/>
      <c r="IG4" s="7"/>
      <c r="IH4" s="7"/>
    </row>
    <row r="5" spans="2:242" s="2" customFormat="1" ht="26.25">
      <c r="B5" s="2" t="s">
        <v>3</v>
      </c>
      <c r="C5" s="5">
        <v>20</v>
      </c>
      <c r="D5" s="5">
        <v>20</v>
      </c>
      <c r="E5" s="5">
        <v>25</v>
      </c>
      <c r="F5" s="5">
        <v>20</v>
      </c>
      <c r="G5" s="5">
        <v>25</v>
      </c>
      <c r="H5" s="5">
        <v>20</v>
      </c>
      <c r="I5" s="5">
        <v>22</v>
      </c>
      <c r="J5" s="5">
        <v>23</v>
      </c>
      <c r="K5" s="5">
        <v>19</v>
      </c>
      <c r="L5" s="5">
        <v>21</v>
      </c>
      <c r="M5" s="5">
        <v>22</v>
      </c>
      <c r="N5" s="5">
        <v>19</v>
      </c>
      <c r="O5" s="5">
        <v>22</v>
      </c>
      <c r="P5" s="5">
        <v>20</v>
      </c>
      <c r="Q5" s="5">
        <v>21</v>
      </c>
      <c r="R5" s="5">
        <v>19</v>
      </c>
      <c r="S5" s="5">
        <v>21</v>
      </c>
      <c r="T5" s="5">
        <v>19</v>
      </c>
      <c r="U5" s="5">
        <v>22</v>
      </c>
      <c r="V5" s="5">
        <v>21</v>
      </c>
      <c r="W5" s="5">
        <v>23</v>
      </c>
      <c r="X5" s="5">
        <v>22</v>
      </c>
      <c r="Y5" s="5">
        <v>18</v>
      </c>
      <c r="Z5" s="5">
        <v>24</v>
      </c>
      <c r="AA5" s="5">
        <v>20</v>
      </c>
      <c r="AB5" s="5">
        <v>22</v>
      </c>
      <c r="AC5" s="5">
        <v>21</v>
      </c>
      <c r="AD5" s="5">
        <v>22</v>
      </c>
      <c r="AE5" s="5">
        <v>19</v>
      </c>
      <c r="AF5" s="5">
        <v>22</v>
      </c>
      <c r="AG5" s="5">
        <v>20</v>
      </c>
      <c r="AH5" s="5">
        <v>22</v>
      </c>
      <c r="AI5" s="5">
        <v>21</v>
      </c>
      <c r="AJ5" s="5">
        <v>21</v>
      </c>
      <c r="AK5" s="5">
        <v>23</v>
      </c>
      <c r="AL5" s="5">
        <v>18</v>
      </c>
      <c r="AM5" s="5">
        <v>21</v>
      </c>
      <c r="AN5" s="5">
        <v>23</v>
      </c>
      <c r="AO5" s="5">
        <v>22</v>
      </c>
      <c r="AP5" s="5">
        <v>21</v>
      </c>
      <c r="AQ5" s="5">
        <v>20</v>
      </c>
      <c r="AR5" s="5">
        <v>21</v>
      </c>
      <c r="AS5" s="5">
        <v>18</v>
      </c>
      <c r="AT5" s="5">
        <v>22</v>
      </c>
      <c r="AU5" s="5">
        <v>21</v>
      </c>
      <c r="AV5" s="5">
        <v>21</v>
      </c>
      <c r="AW5" s="5">
        <v>21</v>
      </c>
      <c r="AX5" s="5">
        <v>18</v>
      </c>
      <c r="AY5" s="5">
        <v>21</v>
      </c>
      <c r="AZ5" s="5">
        <v>20</v>
      </c>
      <c r="BA5" s="5">
        <v>23</v>
      </c>
      <c r="BB5" s="5">
        <v>20</v>
      </c>
      <c r="BC5" s="5">
        <v>20</v>
      </c>
      <c r="BD5" s="5">
        <v>21</v>
      </c>
      <c r="BE5" s="5">
        <v>25</v>
      </c>
      <c r="BF5" s="5">
        <v>22</v>
      </c>
      <c r="BG5" s="5">
        <v>18</v>
      </c>
      <c r="BH5" s="5">
        <v>18</v>
      </c>
      <c r="BI5" s="5">
        <v>21</v>
      </c>
      <c r="BJ5" s="5">
        <v>19</v>
      </c>
      <c r="BK5" s="5">
        <v>25</v>
      </c>
      <c r="BL5" s="5">
        <v>22</v>
      </c>
      <c r="BM5" s="5">
        <v>23</v>
      </c>
      <c r="BN5" s="5">
        <v>18</v>
      </c>
      <c r="BO5" s="5">
        <v>21</v>
      </c>
      <c r="BP5" s="5">
        <v>19</v>
      </c>
      <c r="BQ5" s="5">
        <v>21</v>
      </c>
      <c r="BR5" s="5">
        <v>22</v>
      </c>
      <c r="BS5" s="5">
        <v>21</v>
      </c>
      <c r="BT5" s="5">
        <v>20</v>
      </c>
      <c r="BU5" s="5">
        <v>21</v>
      </c>
      <c r="BV5" s="5">
        <v>20</v>
      </c>
      <c r="BW5" s="6">
        <v>22</v>
      </c>
      <c r="BX5" s="6">
        <v>23</v>
      </c>
      <c r="BY5" s="6">
        <v>23</v>
      </c>
      <c r="BZ5" s="6">
        <v>18</v>
      </c>
      <c r="CA5" s="6">
        <v>20</v>
      </c>
      <c r="CB5" s="6">
        <v>24</v>
      </c>
      <c r="CC5" s="6">
        <v>20</v>
      </c>
      <c r="CD5" s="6">
        <v>21</v>
      </c>
      <c r="CE5" s="6">
        <v>22</v>
      </c>
      <c r="CF5" s="6">
        <v>22</v>
      </c>
      <c r="CG5" s="6">
        <v>20</v>
      </c>
      <c r="CH5" s="6">
        <v>21</v>
      </c>
      <c r="CI5" s="6">
        <v>22</v>
      </c>
      <c r="CJ5" s="6">
        <v>21</v>
      </c>
      <c r="CK5" s="6">
        <v>21</v>
      </c>
      <c r="CL5" s="6">
        <v>20</v>
      </c>
      <c r="CM5" s="6">
        <v>23</v>
      </c>
      <c r="CN5" s="6">
        <v>24</v>
      </c>
      <c r="CO5" s="4" t="s">
        <v>4</v>
      </c>
      <c r="CP5" s="6">
        <v>20</v>
      </c>
      <c r="CQ5" s="6">
        <v>20</v>
      </c>
      <c r="CR5" s="6">
        <v>22</v>
      </c>
      <c r="CS5" s="6">
        <v>21</v>
      </c>
      <c r="CT5" s="6">
        <v>18</v>
      </c>
      <c r="CU5" s="6">
        <v>21</v>
      </c>
      <c r="CV5" s="6">
        <v>23</v>
      </c>
      <c r="CW5" s="6">
        <v>18</v>
      </c>
      <c r="CX5" s="6">
        <v>22</v>
      </c>
      <c r="CY5" s="6">
        <v>21</v>
      </c>
      <c r="CZ5" s="6">
        <v>18</v>
      </c>
      <c r="DA5" s="6">
        <v>19</v>
      </c>
      <c r="DB5" s="6">
        <v>21</v>
      </c>
      <c r="DC5" s="6">
        <v>19</v>
      </c>
      <c r="DD5" s="6">
        <v>19</v>
      </c>
      <c r="DE5" s="6">
        <v>19</v>
      </c>
      <c r="DF5" s="6">
        <v>22</v>
      </c>
      <c r="DG5" s="6">
        <v>21</v>
      </c>
      <c r="DH5" s="6">
        <v>21</v>
      </c>
      <c r="DI5" s="6">
        <v>23</v>
      </c>
      <c r="DJ5" s="6">
        <v>19</v>
      </c>
      <c r="DK5" s="6">
        <v>18</v>
      </c>
      <c r="DL5" s="6">
        <v>21</v>
      </c>
      <c r="DM5" s="6">
        <v>23</v>
      </c>
      <c r="DN5" s="6">
        <v>18</v>
      </c>
      <c r="DO5" s="6">
        <v>19</v>
      </c>
      <c r="DP5" s="6">
        <v>22</v>
      </c>
      <c r="DQ5" s="6">
        <v>22</v>
      </c>
      <c r="DR5" s="6">
        <v>21</v>
      </c>
      <c r="DS5" s="6">
        <v>19</v>
      </c>
      <c r="DT5" s="4" t="s">
        <v>4</v>
      </c>
      <c r="DU5" s="6">
        <v>21</v>
      </c>
      <c r="DV5" s="4" t="s">
        <v>4</v>
      </c>
      <c r="DW5" s="6">
        <v>25</v>
      </c>
      <c r="DX5" s="6">
        <v>25</v>
      </c>
      <c r="DY5" s="6">
        <v>22</v>
      </c>
      <c r="DZ5" s="6">
        <v>19</v>
      </c>
      <c r="EA5" s="6">
        <v>21</v>
      </c>
      <c r="EB5" s="6">
        <v>22</v>
      </c>
      <c r="EC5" s="6">
        <v>21</v>
      </c>
      <c r="ED5" s="6">
        <v>23</v>
      </c>
      <c r="EE5" s="6">
        <v>19</v>
      </c>
      <c r="EF5" s="4" t="s">
        <v>4</v>
      </c>
      <c r="EG5" s="6">
        <v>22</v>
      </c>
      <c r="EH5" s="6">
        <v>20</v>
      </c>
      <c r="EI5" s="6">
        <v>22</v>
      </c>
      <c r="EJ5" s="6">
        <v>21</v>
      </c>
      <c r="EK5" s="6">
        <v>22</v>
      </c>
      <c r="EL5" s="6">
        <v>19</v>
      </c>
      <c r="EM5" s="6">
        <v>22</v>
      </c>
      <c r="EN5" s="6">
        <v>21</v>
      </c>
      <c r="EO5" s="6">
        <v>21</v>
      </c>
      <c r="EP5" s="6">
        <v>22</v>
      </c>
      <c r="EQ5" s="4" t="s">
        <v>4</v>
      </c>
      <c r="ER5" s="6">
        <v>21</v>
      </c>
      <c r="ES5" s="6">
        <v>25</v>
      </c>
      <c r="ET5" s="6">
        <v>25</v>
      </c>
      <c r="EU5" s="6">
        <v>23</v>
      </c>
      <c r="EV5" s="6">
        <v>23</v>
      </c>
      <c r="EW5" s="6">
        <v>22</v>
      </c>
      <c r="EX5" s="6">
        <v>20</v>
      </c>
      <c r="EY5" s="4" t="s">
        <v>4</v>
      </c>
      <c r="EZ5" s="6">
        <v>24</v>
      </c>
      <c r="FA5" s="6">
        <v>23</v>
      </c>
      <c r="FB5" s="6">
        <v>20</v>
      </c>
      <c r="FC5" s="6">
        <v>23</v>
      </c>
      <c r="FD5" s="6">
        <v>22</v>
      </c>
      <c r="FE5" s="6">
        <v>24</v>
      </c>
      <c r="FF5" s="4" t="s">
        <v>4</v>
      </c>
      <c r="FG5" s="6">
        <v>22</v>
      </c>
      <c r="FH5" s="6">
        <v>21</v>
      </c>
      <c r="FI5" s="6">
        <v>25</v>
      </c>
      <c r="FJ5" s="6">
        <v>23</v>
      </c>
      <c r="FK5" s="6">
        <v>21</v>
      </c>
      <c r="FL5" s="6">
        <v>24</v>
      </c>
      <c r="FM5" s="6">
        <v>25</v>
      </c>
      <c r="FN5" s="6">
        <v>21</v>
      </c>
      <c r="FO5" s="6">
        <v>24</v>
      </c>
      <c r="FP5" s="6">
        <v>22</v>
      </c>
      <c r="FQ5" s="4" t="s">
        <v>4</v>
      </c>
      <c r="FR5" s="6">
        <v>25</v>
      </c>
      <c r="FS5" s="6">
        <v>23</v>
      </c>
      <c r="FT5" s="6">
        <v>22</v>
      </c>
      <c r="FU5" s="6">
        <v>23</v>
      </c>
      <c r="FV5" s="6">
        <v>21</v>
      </c>
      <c r="FW5" s="6">
        <v>22</v>
      </c>
      <c r="FX5" s="6">
        <v>23</v>
      </c>
      <c r="FY5" s="6">
        <v>22</v>
      </c>
      <c r="FZ5" s="6">
        <v>23</v>
      </c>
      <c r="GA5" s="6">
        <v>21</v>
      </c>
      <c r="GB5" s="6">
        <v>22</v>
      </c>
      <c r="GC5" s="6">
        <v>24</v>
      </c>
      <c r="GD5" s="6">
        <v>20</v>
      </c>
      <c r="GE5" s="6">
        <v>19</v>
      </c>
      <c r="GF5" s="6">
        <v>23</v>
      </c>
      <c r="GG5" s="6">
        <v>21</v>
      </c>
      <c r="GH5" s="6">
        <v>24</v>
      </c>
      <c r="GI5" s="6">
        <v>22</v>
      </c>
      <c r="GJ5" s="6">
        <v>23</v>
      </c>
      <c r="GK5" s="6">
        <v>21</v>
      </c>
      <c r="GL5" s="4" t="s">
        <v>4</v>
      </c>
      <c r="GM5" s="6">
        <v>23</v>
      </c>
      <c r="GN5" s="6">
        <v>23</v>
      </c>
      <c r="GO5" s="6">
        <v>22</v>
      </c>
      <c r="GP5" s="6">
        <v>23</v>
      </c>
      <c r="GQ5" s="6">
        <v>23</v>
      </c>
      <c r="GR5" s="6">
        <v>22</v>
      </c>
      <c r="GS5" s="6">
        <v>25</v>
      </c>
      <c r="GT5" s="6">
        <v>23</v>
      </c>
      <c r="GU5" s="6">
        <v>20</v>
      </c>
      <c r="GV5" s="6">
        <v>22</v>
      </c>
      <c r="GW5" s="6">
        <v>22</v>
      </c>
      <c r="GX5" s="6">
        <v>25</v>
      </c>
      <c r="GY5" s="6">
        <v>21</v>
      </c>
      <c r="GZ5" s="6">
        <v>23</v>
      </c>
      <c r="HA5" s="4" t="s">
        <v>4</v>
      </c>
      <c r="HB5" s="6">
        <v>24</v>
      </c>
      <c r="HC5" s="6">
        <v>24</v>
      </c>
      <c r="HD5" s="6">
        <v>22</v>
      </c>
      <c r="HE5" s="4" t="s">
        <v>4</v>
      </c>
      <c r="HF5" s="6">
        <v>22</v>
      </c>
      <c r="HG5" s="6">
        <v>25</v>
      </c>
      <c r="HH5" s="4" t="s">
        <v>4</v>
      </c>
      <c r="HI5" s="4" t="s">
        <v>4</v>
      </c>
      <c r="HJ5" s="6">
        <v>24</v>
      </c>
      <c r="HK5" s="6">
        <v>24</v>
      </c>
      <c r="HL5" s="6">
        <v>20</v>
      </c>
      <c r="HM5" s="6">
        <v>20</v>
      </c>
      <c r="HN5" s="4" t="s">
        <v>4</v>
      </c>
      <c r="HO5" s="6">
        <v>23</v>
      </c>
      <c r="HP5" s="6">
        <v>24</v>
      </c>
      <c r="HQ5" s="6">
        <v>23</v>
      </c>
      <c r="HR5" s="6" t="s">
        <v>4</v>
      </c>
      <c r="HS5" s="6" t="s">
        <v>4</v>
      </c>
      <c r="HT5" s="6">
        <v>23</v>
      </c>
      <c r="HU5" s="5">
        <v>22</v>
      </c>
      <c r="HV5" s="5">
        <v>22</v>
      </c>
      <c r="HW5" s="5">
        <v>23</v>
      </c>
      <c r="HX5" s="5">
        <v>25</v>
      </c>
      <c r="HY5" s="5">
        <v>21</v>
      </c>
      <c r="HZ5" s="5">
        <v>22</v>
      </c>
      <c r="IB5" s="7"/>
      <c r="IC5" s="7"/>
      <c r="ID5" s="7"/>
      <c r="IE5" s="7"/>
      <c r="IF5" s="7"/>
      <c r="IG5" s="7"/>
      <c r="IH5" s="7"/>
    </row>
    <row r="6" spans="2:242" s="2" customFormat="1">
      <c r="B6" s="2" t="s">
        <v>5</v>
      </c>
      <c r="C6" s="3" t="s">
        <v>6</v>
      </c>
      <c r="D6" s="3" t="s">
        <v>7</v>
      </c>
      <c r="E6" s="3" t="s">
        <v>8</v>
      </c>
      <c r="F6" s="3" t="s">
        <v>6</v>
      </c>
      <c r="G6" s="3" t="s">
        <v>9</v>
      </c>
      <c r="H6" s="3" t="s">
        <v>6</v>
      </c>
      <c r="I6" s="3" t="s">
        <v>6</v>
      </c>
      <c r="J6" s="3" t="s">
        <v>6</v>
      </c>
      <c r="K6" s="3" t="s">
        <v>7</v>
      </c>
      <c r="L6" s="3" t="s">
        <v>6</v>
      </c>
      <c r="M6" s="3" t="s">
        <v>6</v>
      </c>
      <c r="N6" s="3" t="s">
        <v>7</v>
      </c>
      <c r="O6" s="3" t="s">
        <v>9</v>
      </c>
      <c r="P6" s="3" t="s">
        <v>6</v>
      </c>
      <c r="Q6" s="3" t="s">
        <v>6</v>
      </c>
      <c r="R6" s="3" t="s">
        <v>6</v>
      </c>
      <c r="S6" s="3" t="s">
        <v>7</v>
      </c>
      <c r="T6" s="3" t="s">
        <v>7</v>
      </c>
      <c r="U6" s="3" t="s">
        <v>9</v>
      </c>
      <c r="V6" s="3" t="s">
        <v>6</v>
      </c>
      <c r="W6" s="3" t="s">
        <v>8</v>
      </c>
      <c r="X6" s="3" t="s">
        <v>9</v>
      </c>
      <c r="Y6" s="3" t="s">
        <v>7</v>
      </c>
      <c r="Z6" s="3" t="s">
        <v>8</v>
      </c>
      <c r="AA6" s="3" t="s">
        <v>6</v>
      </c>
      <c r="AB6" s="3" t="s">
        <v>6</v>
      </c>
      <c r="AC6" s="3" t="s">
        <v>6</v>
      </c>
      <c r="AD6" s="3" t="s">
        <v>6</v>
      </c>
      <c r="AE6" s="3" t="s">
        <v>7</v>
      </c>
      <c r="AF6" s="3" t="s">
        <v>6</v>
      </c>
      <c r="AG6" s="3" t="s">
        <v>6</v>
      </c>
      <c r="AH6" s="3" t="s">
        <v>9</v>
      </c>
      <c r="AI6" s="3" t="s">
        <v>9</v>
      </c>
      <c r="AJ6" s="3" t="s">
        <v>9</v>
      </c>
      <c r="AK6" s="3" t="s">
        <v>9</v>
      </c>
      <c r="AL6" s="3" t="s">
        <v>7</v>
      </c>
      <c r="AM6" s="3" t="s">
        <v>6</v>
      </c>
      <c r="AN6" s="3" t="s">
        <v>9</v>
      </c>
      <c r="AO6" s="3" t="s">
        <v>6</v>
      </c>
      <c r="AP6" s="3" t="s">
        <v>6</v>
      </c>
      <c r="AQ6" s="3" t="s">
        <v>6</v>
      </c>
      <c r="AR6" s="3" t="s">
        <v>8</v>
      </c>
      <c r="AS6" s="3" t="s">
        <v>7</v>
      </c>
      <c r="AT6" s="3" t="s">
        <v>6</v>
      </c>
      <c r="AU6" s="3" t="s">
        <v>6</v>
      </c>
      <c r="AV6" s="3" t="s">
        <v>6</v>
      </c>
      <c r="AW6" s="3" t="s">
        <v>6</v>
      </c>
      <c r="AX6" s="3" t="s">
        <v>6</v>
      </c>
      <c r="AY6" s="3" t="s">
        <v>7</v>
      </c>
      <c r="AZ6" s="3" t="s">
        <v>6</v>
      </c>
      <c r="BA6" s="3" t="s">
        <v>6</v>
      </c>
      <c r="BB6" s="3" t="s">
        <v>6</v>
      </c>
      <c r="BC6" s="3" t="s">
        <v>8</v>
      </c>
      <c r="BD6" s="3" t="s">
        <v>6</v>
      </c>
      <c r="BE6" s="3" t="s">
        <v>6</v>
      </c>
      <c r="BF6" s="3" t="s">
        <v>8</v>
      </c>
      <c r="BG6" s="3" t="s">
        <v>7</v>
      </c>
      <c r="BH6" s="3" t="s">
        <v>7</v>
      </c>
      <c r="BI6" s="3" t="s">
        <v>6</v>
      </c>
      <c r="BJ6" s="3" t="s">
        <v>8</v>
      </c>
      <c r="BK6" s="3" t="s">
        <v>9</v>
      </c>
      <c r="BL6" s="3" t="s">
        <v>6</v>
      </c>
      <c r="BM6" s="3" t="s">
        <v>6</v>
      </c>
      <c r="BN6" s="3" t="s">
        <v>7</v>
      </c>
      <c r="BO6" s="3" t="s">
        <v>6</v>
      </c>
      <c r="BP6" s="3" t="s">
        <v>7</v>
      </c>
      <c r="BQ6" s="3" t="s">
        <v>6</v>
      </c>
      <c r="BR6" s="3" t="s">
        <v>8</v>
      </c>
      <c r="BS6" s="3" t="s">
        <v>6</v>
      </c>
      <c r="BT6" s="3" t="s">
        <v>7</v>
      </c>
      <c r="BU6" s="3" t="s">
        <v>6</v>
      </c>
      <c r="BV6" s="3" t="s">
        <v>9</v>
      </c>
      <c r="BW6" s="4" t="s">
        <v>6</v>
      </c>
      <c r="BX6" s="4" t="s">
        <v>6</v>
      </c>
      <c r="BY6" s="4" t="s">
        <v>8</v>
      </c>
      <c r="BZ6" s="4" t="s">
        <v>7</v>
      </c>
      <c r="CA6" s="4" t="s">
        <v>6</v>
      </c>
      <c r="CB6" s="4" t="s">
        <v>6</v>
      </c>
      <c r="CC6" s="4" t="s">
        <v>6</v>
      </c>
      <c r="CD6" s="4" t="s">
        <v>6</v>
      </c>
      <c r="CE6" s="4" t="s">
        <v>6</v>
      </c>
      <c r="CF6" s="4" t="s">
        <v>6</v>
      </c>
      <c r="CG6" s="4" t="s">
        <v>9</v>
      </c>
      <c r="CH6" s="4" t="s">
        <v>8</v>
      </c>
      <c r="CI6" s="4" t="s">
        <v>6</v>
      </c>
      <c r="CJ6" s="4" t="s">
        <v>6</v>
      </c>
      <c r="CK6" s="4" t="s">
        <v>9</v>
      </c>
      <c r="CL6" s="4" t="s">
        <v>6</v>
      </c>
      <c r="CM6" s="4" t="s">
        <v>6</v>
      </c>
      <c r="CN6" s="4" t="s">
        <v>9</v>
      </c>
      <c r="CO6" s="4" t="s">
        <v>9</v>
      </c>
      <c r="CP6" s="4" t="s">
        <v>6</v>
      </c>
      <c r="CQ6" s="4" t="s">
        <v>8</v>
      </c>
      <c r="CR6" s="4" t="s">
        <v>6</v>
      </c>
      <c r="CS6" s="4" t="s">
        <v>7</v>
      </c>
      <c r="CT6" s="4" t="s">
        <v>7</v>
      </c>
      <c r="CU6" s="4" t="s">
        <v>6</v>
      </c>
      <c r="CV6" s="4" t="s">
        <v>6</v>
      </c>
      <c r="CW6" s="4" t="s">
        <v>7</v>
      </c>
      <c r="CX6" s="4" t="s">
        <v>6</v>
      </c>
      <c r="CY6" s="4" t="s">
        <v>6</v>
      </c>
      <c r="CZ6" s="4" t="s">
        <v>7</v>
      </c>
      <c r="DA6" s="4" t="s">
        <v>7</v>
      </c>
      <c r="DB6" s="4" t="s">
        <v>6</v>
      </c>
      <c r="DC6" s="4" t="s">
        <v>7</v>
      </c>
      <c r="DD6" s="4" t="s">
        <v>7</v>
      </c>
      <c r="DE6" s="4" t="s">
        <v>7</v>
      </c>
      <c r="DF6" s="4" t="s">
        <v>6</v>
      </c>
      <c r="DG6" s="4" t="s">
        <v>6</v>
      </c>
      <c r="DH6" s="4" t="s">
        <v>6</v>
      </c>
      <c r="DI6" s="4" t="s">
        <v>9</v>
      </c>
      <c r="DJ6" s="4" t="s">
        <v>7</v>
      </c>
      <c r="DK6" s="4" t="s">
        <v>7</v>
      </c>
      <c r="DL6" s="4" t="s">
        <v>6</v>
      </c>
      <c r="DM6" s="4" t="s">
        <v>6</v>
      </c>
      <c r="DN6" s="4" t="s">
        <v>7</v>
      </c>
      <c r="DO6" s="4" t="s">
        <v>9</v>
      </c>
      <c r="DP6" s="4" t="s">
        <v>6</v>
      </c>
      <c r="DQ6" s="4" t="s">
        <v>6</v>
      </c>
      <c r="DR6" s="4" t="s">
        <v>6</v>
      </c>
      <c r="DS6" s="4" t="s">
        <v>6</v>
      </c>
      <c r="DT6" s="4" t="s">
        <v>8</v>
      </c>
      <c r="DU6" s="4" t="s">
        <v>6</v>
      </c>
      <c r="DV6" s="4" t="s">
        <v>9</v>
      </c>
      <c r="DW6" s="4" t="s">
        <v>9</v>
      </c>
      <c r="DX6" s="4" t="s">
        <v>9</v>
      </c>
      <c r="DY6" s="4" t="s">
        <v>6</v>
      </c>
      <c r="DZ6" s="4" t="s">
        <v>6</v>
      </c>
      <c r="EA6" s="4" t="s">
        <v>6</v>
      </c>
      <c r="EB6" s="4" t="s">
        <v>6</v>
      </c>
      <c r="EC6" s="4" t="s">
        <v>6</v>
      </c>
      <c r="ED6" s="4" t="s">
        <v>8</v>
      </c>
      <c r="EE6" s="4" t="s">
        <v>6</v>
      </c>
      <c r="EF6" s="4" t="s">
        <v>9</v>
      </c>
      <c r="EG6" s="4" t="s">
        <v>6</v>
      </c>
      <c r="EH6" s="4" t="s">
        <v>6</v>
      </c>
      <c r="EI6" s="4" t="s">
        <v>9</v>
      </c>
      <c r="EJ6" s="4" t="s">
        <v>6</v>
      </c>
      <c r="EK6" s="4" t="s">
        <v>6</v>
      </c>
      <c r="EL6" s="4" t="s">
        <v>6</v>
      </c>
      <c r="EM6" s="4" t="s">
        <v>6</v>
      </c>
      <c r="EN6" s="4" t="s">
        <v>6</v>
      </c>
      <c r="EO6" s="4" t="s">
        <v>6</v>
      </c>
      <c r="EP6" s="4" t="s">
        <v>6</v>
      </c>
      <c r="EQ6" s="4" t="s">
        <v>9</v>
      </c>
      <c r="ER6" s="4" t="s">
        <v>6</v>
      </c>
      <c r="ES6" s="4" t="s">
        <v>8</v>
      </c>
      <c r="ET6" s="4" t="s">
        <v>8</v>
      </c>
      <c r="EU6" s="4" t="s">
        <v>6</v>
      </c>
      <c r="EV6" s="4" t="s">
        <v>8</v>
      </c>
      <c r="EW6" s="4" t="s">
        <v>8</v>
      </c>
      <c r="EX6" s="4" t="s">
        <v>6</v>
      </c>
      <c r="EY6" s="4" t="s">
        <v>9</v>
      </c>
      <c r="EZ6" s="4" t="s">
        <v>8</v>
      </c>
      <c r="FA6" s="4" t="s">
        <v>6</v>
      </c>
      <c r="FB6" s="4" t="s">
        <v>6</v>
      </c>
      <c r="FC6" s="4" t="s">
        <v>6</v>
      </c>
      <c r="FD6" s="4" t="s">
        <v>6</v>
      </c>
      <c r="FE6" s="4" t="s">
        <v>9</v>
      </c>
      <c r="FF6" s="4" t="s">
        <v>9</v>
      </c>
      <c r="FG6" s="4" t="s">
        <v>6</v>
      </c>
      <c r="FH6" s="4" t="s">
        <v>6</v>
      </c>
      <c r="FI6" s="4" t="s">
        <v>8</v>
      </c>
      <c r="FJ6" s="4" t="s">
        <v>8</v>
      </c>
      <c r="FK6" s="4" t="s">
        <v>6</v>
      </c>
      <c r="FL6" s="4" t="s">
        <v>8</v>
      </c>
      <c r="FM6" s="4" t="s">
        <v>8</v>
      </c>
      <c r="FN6" s="4" t="s">
        <v>6</v>
      </c>
      <c r="FO6" s="4" t="s">
        <v>8</v>
      </c>
      <c r="FP6" s="4" t="s">
        <v>6</v>
      </c>
      <c r="FQ6" s="4" t="s">
        <v>9</v>
      </c>
      <c r="FR6" s="4" t="s">
        <v>8</v>
      </c>
      <c r="FS6" s="4" t="s">
        <v>8</v>
      </c>
      <c r="FT6" s="4" t="s">
        <v>6</v>
      </c>
      <c r="FU6" s="4" t="s">
        <v>8</v>
      </c>
      <c r="FV6" s="4" t="s">
        <v>6</v>
      </c>
      <c r="FW6" s="4" t="s">
        <v>6</v>
      </c>
      <c r="FX6" s="4" t="s">
        <v>8</v>
      </c>
      <c r="FY6" s="4" t="s">
        <v>6</v>
      </c>
      <c r="FZ6" s="4" t="s">
        <v>6</v>
      </c>
      <c r="GA6" s="4" t="s">
        <v>6</v>
      </c>
      <c r="GB6" s="4" t="s">
        <v>6</v>
      </c>
      <c r="GC6" s="4" t="s">
        <v>8</v>
      </c>
      <c r="GD6" s="4" t="s">
        <v>6</v>
      </c>
      <c r="GE6" s="4" t="s">
        <v>7</v>
      </c>
      <c r="GF6" s="4" t="s">
        <v>8</v>
      </c>
      <c r="GG6" s="4" t="s">
        <v>6</v>
      </c>
      <c r="GH6" s="4" t="s">
        <v>9</v>
      </c>
      <c r="GI6" s="4" t="s">
        <v>6</v>
      </c>
      <c r="GJ6" s="4" t="s">
        <v>6</v>
      </c>
      <c r="GK6" s="4" t="s">
        <v>6</v>
      </c>
      <c r="GL6" s="4" t="s">
        <v>9</v>
      </c>
      <c r="GM6" s="4" t="s">
        <v>6</v>
      </c>
      <c r="GN6" s="4" t="s">
        <v>6</v>
      </c>
      <c r="GO6" s="4" t="s">
        <v>6</v>
      </c>
      <c r="GP6" s="4" t="s">
        <v>6</v>
      </c>
      <c r="GQ6" s="4" t="s">
        <v>8</v>
      </c>
      <c r="GR6" s="4" t="s">
        <v>6</v>
      </c>
      <c r="GS6" s="4" t="s">
        <v>6</v>
      </c>
      <c r="GT6" s="4" t="s">
        <v>6</v>
      </c>
      <c r="GU6" s="4" t="s">
        <v>6</v>
      </c>
      <c r="GV6" s="4" t="s">
        <v>6</v>
      </c>
      <c r="GW6" s="4" t="s">
        <v>6</v>
      </c>
      <c r="GX6" s="4" t="s">
        <v>8</v>
      </c>
      <c r="GY6" s="4" t="s">
        <v>6</v>
      </c>
      <c r="GZ6" s="4" t="s">
        <v>9</v>
      </c>
      <c r="HA6" s="4" t="s">
        <v>9</v>
      </c>
      <c r="HB6" s="4" t="s">
        <v>8</v>
      </c>
      <c r="HC6" s="4" t="s">
        <v>8</v>
      </c>
      <c r="HD6" s="4" t="s">
        <v>9</v>
      </c>
      <c r="HE6" s="4" t="s">
        <v>9</v>
      </c>
      <c r="HF6" s="4" t="s">
        <v>6</v>
      </c>
      <c r="HG6" s="4" t="s">
        <v>8</v>
      </c>
      <c r="HH6" s="4" t="s">
        <v>9</v>
      </c>
      <c r="HI6" s="4" t="s">
        <v>9</v>
      </c>
      <c r="HJ6" s="4" t="s">
        <v>8</v>
      </c>
      <c r="HK6" s="4" t="s">
        <v>9</v>
      </c>
      <c r="HL6" s="4" t="s">
        <v>6</v>
      </c>
      <c r="HM6" s="4" t="s">
        <v>6</v>
      </c>
      <c r="HN6" s="4" t="s">
        <v>9</v>
      </c>
      <c r="HO6" s="4" t="s">
        <v>8</v>
      </c>
      <c r="HP6" s="4" t="s">
        <v>8</v>
      </c>
      <c r="HQ6" s="4" t="s">
        <v>8</v>
      </c>
      <c r="HR6" s="4" t="s">
        <v>9</v>
      </c>
      <c r="HS6" s="4" t="s">
        <v>9</v>
      </c>
      <c r="HT6" s="4" t="s">
        <v>6</v>
      </c>
      <c r="HU6" s="3" t="s">
        <v>6</v>
      </c>
      <c r="HV6" s="3" t="s">
        <v>6</v>
      </c>
      <c r="HW6" s="3" t="s">
        <v>6</v>
      </c>
      <c r="HX6" s="3" t="s">
        <v>8</v>
      </c>
      <c r="HY6" s="3" t="s">
        <v>6</v>
      </c>
      <c r="HZ6" s="3" t="s">
        <v>6</v>
      </c>
      <c r="IB6" s="1"/>
      <c r="IC6" s="1"/>
      <c r="ID6" s="1"/>
      <c r="IE6" s="1"/>
      <c r="IF6" s="1"/>
      <c r="IG6" s="1"/>
      <c r="IH6" s="7"/>
    </row>
    <row r="7" spans="2:242" s="2" customFormat="1" ht="15.75" thickBot="1">
      <c r="B7" s="7" t="s">
        <v>10</v>
      </c>
      <c r="C7" s="8" t="s">
        <v>11</v>
      </c>
      <c r="D7" s="8" t="s">
        <v>12</v>
      </c>
      <c r="E7" s="8" t="s">
        <v>13</v>
      </c>
      <c r="F7" s="8" t="s">
        <v>12</v>
      </c>
      <c r="G7" s="8" t="s">
        <v>13</v>
      </c>
      <c r="H7" s="8" t="s">
        <v>11</v>
      </c>
      <c r="I7" s="8" t="s">
        <v>12</v>
      </c>
      <c r="J7" s="8" t="s">
        <v>12</v>
      </c>
      <c r="K7" s="8" t="s">
        <v>12</v>
      </c>
      <c r="L7" s="8" t="s">
        <v>11</v>
      </c>
      <c r="M7" s="8" t="s">
        <v>12</v>
      </c>
      <c r="N7" s="8" t="s">
        <v>13</v>
      </c>
      <c r="O7" s="8" t="s">
        <v>13</v>
      </c>
      <c r="P7" s="8" t="s">
        <v>11</v>
      </c>
      <c r="Q7" s="8" t="s">
        <v>11</v>
      </c>
      <c r="R7" s="8" t="s">
        <v>12</v>
      </c>
      <c r="S7" s="8" t="s">
        <v>12</v>
      </c>
      <c r="T7" s="8" t="s">
        <v>12</v>
      </c>
      <c r="U7" s="8" t="s">
        <v>13</v>
      </c>
      <c r="V7" s="8" t="s">
        <v>12</v>
      </c>
      <c r="W7" s="8" t="s">
        <v>11</v>
      </c>
      <c r="X7" s="8" t="s">
        <v>13</v>
      </c>
      <c r="Y7" s="8" t="s">
        <v>12</v>
      </c>
      <c r="Z7" s="8" t="s">
        <v>11</v>
      </c>
      <c r="AA7" s="8" t="s">
        <v>11</v>
      </c>
      <c r="AB7" s="8" t="s">
        <v>12</v>
      </c>
      <c r="AC7" s="8" t="s">
        <v>13</v>
      </c>
      <c r="AD7" s="8" t="s">
        <v>12</v>
      </c>
      <c r="AE7" s="8" t="s">
        <v>11</v>
      </c>
      <c r="AF7" s="8" t="s">
        <v>11</v>
      </c>
      <c r="AG7" s="8" t="s">
        <v>12</v>
      </c>
      <c r="AH7" s="8" t="s">
        <v>13</v>
      </c>
      <c r="AI7" s="8" t="s">
        <v>13</v>
      </c>
      <c r="AJ7" s="8" t="s">
        <v>13</v>
      </c>
      <c r="AK7" s="8" t="s">
        <v>13</v>
      </c>
      <c r="AL7" s="8" t="s">
        <v>12</v>
      </c>
      <c r="AM7" s="8" t="s">
        <v>12</v>
      </c>
      <c r="AN7" s="8" t="s">
        <v>13</v>
      </c>
      <c r="AO7" s="8" t="s">
        <v>12</v>
      </c>
      <c r="AP7" s="8" t="s">
        <v>11</v>
      </c>
      <c r="AQ7" s="8" t="s">
        <v>11</v>
      </c>
      <c r="AR7" s="8" t="s">
        <v>12</v>
      </c>
      <c r="AS7" s="8" t="s">
        <v>12</v>
      </c>
      <c r="AT7" s="8" t="s">
        <v>11</v>
      </c>
      <c r="AU7" s="8" t="s">
        <v>11</v>
      </c>
      <c r="AV7" s="8" t="s">
        <v>11</v>
      </c>
      <c r="AW7" s="8" t="s">
        <v>11</v>
      </c>
      <c r="AX7" s="8" t="s">
        <v>11</v>
      </c>
      <c r="AY7" s="8" t="s">
        <v>11</v>
      </c>
      <c r="AZ7" s="8" t="s">
        <v>11</v>
      </c>
      <c r="BA7" s="8" t="s">
        <v>11</v>
      </c>
      <c r="BB7" s="8" t="s">
        <v>11</v>
      </c>
      <c r="BC7" s="8" t="s">
        <v>11</v>
      </c>
      <c r="BD7" s="8" t="s">
        <v>13</v>
      </c>
      <c r="BE7" s="8" t="s">
        <v>11</v>
      </c>
      <c r="BF7" s="8" t="s">
        <v>11</v>
      </c>
      <c r="BG7" s="8" t="s">
        <v>11</v>
      </c>
      <c r="BH7" s="8" t="s">
        <v>11</v>
      </c>
      <c r="BI7" s="8" t="s">
        <v>12</v>
      </c>
      <c r="BJ7" s="8" t="s">
        <v>12</v>
      </c>
      <c r="BK7" s="8" t="s">
        <v>13</v>
      </c>
      <c r="BL7" s="8" t="s">
        <v>11</v>
      </c>
      <c r="BM7" s="8" t="s">
        <v>13</v>
      </c>
      <c r="BN7" s="8" t="s">
        <v>11</v>
      </c>
      <c r="BO7" s="8" t="s">
        <v>11</v>
      </c>
      <c r="BP7" s="8" t="s">
        <v>11</v>
      </c>
      <c r="BQ7" s="8" t="s">
        <v>11</v>
      </c>
      <c r="BR7" s="8" t="s">
        <v>11</v>
      </c>
      <c r="BS7" s="8" t="s">
        <v>12</v>
      </c>
      <c r="BT7" s="8" t="s">
        <v>12</v>
      </c>
      <c r="BU7" s="8" t="s">
        <v>11</v>
      </c>
      <c r="BV7" s="8" t="s">
        <v>13</v>
      </c>
      <c r="BW7" s="9" t="s">
        <v>11</v>
      </c>
      <c r="BX7" s="9" t="s">
        <v>11</v>
      </c>
      <c r="BY7" s="9" t="s">
        <v>11</v>
      </c>
      <c r="BZ7" s="9" t="s">
        <v>11</v>
      </c>
      <c r="CA7" s="9" t="s">
        <v>12</v>
      </c>
      <c r="CB7" s="9" t="s">
        <v>13</v>
      </c>
      <c r="CC7" s="9" t="s">
        <v>11</v>
      </c>
      <c r="CD7" s="9" t="s">
        <v>11</v>
      </c>
      <c r="CE7" s="9" t="s">
        <v>11</v>
      </c>
      <c r="CF7" s="9" t="s">
        <v>11</v>
      </c>
      <c r="CG7" s="9" t="s">
        <v>12</v>
      </c>
      <c r="CH7" s="9" t="s">
        <v>11</v>
      </c>
      <c r="CI7" s="9" t="s">
        <v>13</v>
      </c>
      <c r="CJ7" s="9" t="s">
        <v>11</v>
      </c>
      <c r="CK7" s="9" t="s">
        <v>13</v>
      </c>
      <c r="CL7" s="9" t="s">
        <v>11</v>
      </c>
      <c r="CM7" s="9" t="s">
        <v>11</v>
      </c>
      <c r="CN7" s="9" t="s">
        <v>13</v>
      </c>
      <c r="CO7" s="9" t="s">
        <v>13</v>
      </c>
      <c r="CP7" s="9" t="s">
        <v>11</v>
      </c>
      <c r="CQ7" s="9" t="s">
        <v>12</v>
      </c>
      <c r="CR7" s="9" t="s">
        <v>11</v>
      </c>
      <c r="CS7" s="9" t="s">
        <v>11</v>
      </c>
      <c r="CT7" s="9" t="s">
        <v>11</v>
      </c>
      <c r="CU7" s="9" t="s">
        <v>11</v>
      </c>
      <c r="CV7" s="9" t="s">
        <v>11</v>
      </c>
      <c r="CW7" s="9" t="s">
        <v>12</v>
      </c>
      <c r="CX7" s="9" t="s">
        <v>11</v>
      </c>
      <c r="CY7" s="9" t="s">
        <v>12</v>
      </c>
      <c r="CZ7" s="9" t="s">
        <v>11</v>
      </c>
      <c r="DA7" s="9" t="s">
        <v>11</v>
      </c>
      <c r="DB7" s="9" t="s">
        <v>11</v>
      </c>
      <c r="DC7" s="9" t="s">
        <v>12</v>
      </c>
      <c r="DD7" s="9" t="s">
        <v>11</v>
      </c>
      <c r="DE7" s="9" t="s">
        <v>12</v>
      </c>
      <c r="DF7" s="9" t="s">
        <v>12</v>
      </c>
      <c r="DG7" s="9" t="s">
        <v>11</v>
      </c>
      <c r="DH7" s="9" t="s">
        <v>12</v>
      </c>
      <c r="DI7" s="9" t="s">
        <v>13</v>
      </c>
      <c r="DJ7" s="9" t="s">
        <v>11</v>
      </c>
      <c r="DK7" s="9" t="s">
        <v>11</v>
      </c>
      <c r="DL7" s="9" t="s">
        <v>11</v>
      </c>
      <c r="DM7" s="9" t="s">
        <v>11</v>
      </c>
      <c r="DN7" s="9" t="s">
        <v>11</v>
      </c>
      <c r="DO7" s="9" t="s">
        <v>13</v>
      </c>
      <c r="DP7" s="9" t="s">
        <v>11</v>
      </c>
      <c r="DQ7" s="9" t="s">
        <v>11</v>
      </c>
      <c r="DR7" s="9" t="s">
        <v>11</v>
      </c>
      <c r="DS7" s="9" t="s">
        <v>12</v>
      </c>
      <c r="DT7" s="9" t="s">
        <v>11</v>
      </c>
      <c r="DU7" s="9" t="s">
        <v>11</v>
      </c>
      <c r="DV7" s="9" t="s">
        <v>13</v>
      </c>
      <c r="DW7" s="9" t="s">
        <v>13</v>
      </c>
      <c r="DX7" s="9" t="s">
        <v>13</v>
      </c>
      <c r="DY7" s="9" t="s">
        <v>11</v>
      </c>
      <c r="DZ7" s="9" t="s">
        <v>12</v>
      </c>
      <c r="EA7" s="9" t="s">
        <v>11</v>
      </c>
      <c r="EB7" s="9" t="s">
        <v>11</v>
      </c>
      <c r="EC7" s="9" t="s">
        <v>12</v>
      </c>
      <c r="ED7" s="9" t="s">
        <v>11</v>
      </c>
      <c r="EE7" s="9" t="s">
        <v>11</v>
      </c>
      <c r="EF7" s="9" t="s">
        <v>13</v>
      </c>
      <c r="EG7" s="9" t="s">
        <v>11</v>
      </c>
      <c r="EH7" s="9" t="s">
        <v>11</v>
      </c>
      <c r="EI7" s="9" t="s">
        <v>13</v>
      </c>
      <c r="EJ7" s="9" t="s">
        <v>12</v>
      </c>
      <c r="EK7" s="9" t="s">
        <v>11</v>
      </c>
      <c r="EL7" s="9" t="s">
        <v>11</v>
      </c>
      <c r="EM7" s="9" t="s">
        <v>11</v>
      </c>
      <c r="EN7" s="9" t="s">
        <v>12</v>
      </c>
      <c r="EO7" s="9" t="s">
        <v>11</v>
      </c>
      <c r="EP7" s="9" t="s">
        <v>13</v>
      </c>
      <c r="EQ7" s="9" t="s">
        <v>13</v>
      </c>
      <c r="ER7" s="9" t="s">
        <v>11</v>
      </c>
      <c r="ES7" s="9" t="s">
        <v>11</v>
      </c>
      <c r="ET7" s="9" t="s">
        <v>11</v>
      </c>
      <c r="EU7" s="9" t="s">
        <v>12</v>
      </c>
      <c r="EV7" s="9" t="s">
        <v>12</v>
      </c>
      <c r="EW7" s="9" t="s">
        <v>11</v>
      </c>
      <c r="EX7" s="9" t="s">
        <v>12</v>
      </c>
      <c r="EY7" s="9" t="s">
        <v>13</v>
      </c>
      <c r="EZ7" s="9" t="s">
        <v>11</v>
      </c>
      <c r="FA7" s="9" t="s">
        <v>12</v>
      </c>
      <c r="FB7" s="9" t="s">
        <v>11</v>
      </c>
      <c r="FC7" s="9" t="s">
        <v>12</v>
      </c>
      <c r="FD7" s="9" t="s">
        <v>11</v>
      </c>
      <c r="FE7" s="9" t="s">
        <v>13</v>
      </c>
      <c r="FF7" s="9" t="s">
        <v>13</v>
      </c>
      <c r="FG7" s="9" t="s">
        <v>11</v>
      </c>
      <c r="FH7" s="9" t="s">
        <v>11</v>
      </c>
      <c r="FI7" s="9" t="s">
        <v>11</v>
      </c>
      <c r="FJ7" s="9" t="s">
        <v>12</v>
      </c>
      <c r="FK7" s="9" t="s">
        <v>11</v>
      </c>
      <c r="FL7" s="9" t="s">
        <v>12</v>
      </c>
      <c r="FM7" s="9" t="s">
        <v>11</v>
      </c>
      <c r="FN7" s="9" t="s">
        <v>11</v>
      </c>
      <c r="FO7" s="9" t="s">
        <v>11</v>
      </c>
      <c r="FP7" s="9" t="s">
        <v>12</v>
      </c>
      <c r="FQ7" s="9" t="s">
        <v>13</v>
      </c>
      <c r="FR7" s="9" t="s">
        <v>11</v>
      </c>
      <c r="FS7" s="9" t="s">
        <v>11</v>
      </c>
      <c r="FT7" s="9" t="s">
        <v>11</v>
      </c>
      <c r="FU7" s="9" t="s">
        <v>11</v>
      </c>
      <c r="FV7" s="9" t="s">
        <v>11</v>
      </c>
      <c r="FW7" s="9" t="s">
        <v>11</v>
      </c>
      <c r="FX7" s="9" t="s">
        <v>11</v>
      </c>
      <c r="FY7" s="9" t="s">
        <v>12</v>
      </c>
      <c r="FZ7" s="9" t="s">
        <v>12</v>
      </c>
      <c r="GA7" s="9" t="s">
        <v>11</v>
      </c>
      <c r="GB7" s="9" t="s">
        <v>12</v>
      </c>
      <c r="GC7" s="9" t="s">
        <v>12</v>
      </c>
      <c r="GD7" s="9" t="s">
        <v>11</v>
      </c>
      <c r="GE7" s="9" t="s">
        <v>11</v>
      </c>
      <c r="GF7" s="9" t="s">
        <v>11</v>
      </c>
      <c r="GG7" s="9" t="s">
        <v>12</v>
      </c>
      <c r="GH7" s="9" t="s">
        <v>13</v>
      </c>
      <c r="GI7" s="9" t="s">
        <v>12</v>
      </c>
      <c r="GJ7" s="9" t="s">
        <v>11</v>
      </c>
      <c r="GK7" s="9" t="s">
        <v>11</v>
      </c>
      <c r="GL7" s="9" t="s">
        <v>13</v>
      </c>
      <c r="GM7" s="9" t="s">
        <v>11</v>
      </c>
      <c r="GN7" s="9" t="s">
        <v>11</v>
      </c>
      <c r="GO7" s="9" t="s">
        <v>13</v>
      </c>
      <c r="GP7" s="9" t="s">
        <v>12</v>
      </c>
      <c r="GQ7" s="9" t="s">
        <v>11</v>
      </c>
      <c r="GR7" s="9" t="s">
        <v>11</v>
      </c>
      <c r="GS7" s="9" t="s">
        <v>12</v>
      </c>
      <c r="GT7" s="9" t="s">
        <v>12</v>
      </c>
      <c r="GU7" s="9" t="s">
        <v>11</v>
      </c>
      <c r="GV7" s="9" t="s">
        <v>11</v>
      </c>
      <c r="GW7" s="9" t="s">
        <v>11</v>
      </c>
      <c r="GX7" s="9" t="s">
        <v>13</v>
      </c>
      <c r="GY7" s="9" t="s">
        <v>11</v>
      </c>
      <c r="GZ7" s="9" t="s">
        <v>11</v>
      </c>
      <c r="HA7" s="9" t="s">
        <v>13</v>
      </c>
      <c r="HB7" s="9" t="s">
        <v>11</v>
      </c>
      <c r="HC7" s="9" t="s">
        <v>11</v>
      </c>
      <c r="HD7" s="9" t="s">
        <v>13</v>
      </c>
      <c r="HE7" s="9" t="s">
        <v>13</v>
      </c>
      <c r="HF7" s="9" t="s">
        <v>11</v>
      </c>
      <c r="HG7" s="9" t="s">
        <v>13</v>
      </c>
      <c r="HH7" s="9" t="s">
        <v>13</v>
      </c>
      <c r="HI7" s="9" t="s">
        <v>13</v>
      </c>
      <c r="HJ7" s="9" t="s">
        <v>12</v>
      </c>
      <c r="HK7" s="9" t="s">
        <v>13</v>
      </c>
      <c r="HL7" s="9" t="s">
        <v>11</v>
      </c>
      <c r="HM7" s="9" t="s">
        <v>11</v>
      </c>
      <c r="HN7" s="9" t="s">
        <v>13</v>
      </c>
      <c r="HO7" s="9" t="s">
        <v>13</v>
      </c>
      <c r="HP7" s="9" t="s">
        <v>11</v>
      </c>
      <c r="HQ7" s="9" t="s">
        <v>11</v>
      </c>
      <c r="HR7" s="9" t="s">
        <v>13</v>
      </c>
      <c r="HS7" s="9" t="s">
        <v>13</v>
      </c>
      <c r="HT7" s="9" t="s">
        <v>12</v>
      </c>
      <c r="HU7" s="8" t="s">
        <v>11</v>
      </c>
      <c r="HV7" s="8" t="s">
        <v>12</v>
      </c>
      <c r="HW7" s="8" t="s">
        <v>13</v>
      </c>
      <c r="HX7" s="8" t="s">
        <v>11</v>
      </c>
      <c r="HY7" s="8" t="s">
        <v>12</v>
      </c>
      <c r="HZ7" s="8" t="s">
        <v>11</v>
      </c>
      <c r="IB7" s="1"/>
      <c r="IC7" s="1"/>
      <c r="ID7" s="1"/>
      <c r="IE7" s="1"/>
      <c r="IF7" s="1"/>
      <c r="IG7" s="1"/>
      <c r="IH7" s="7"/>
    </row>
    <row r="8" spans="2:242" s="2" customFormat="1">
      <c r="B8" s="2" t="s">
        <v>14</v>
      </c>
      <c r="C8" s="3">
        <v>4</v>
      </c>
      <c r="D8" s="3">
        <v>4</v>
      </c>
      <c r="E8" s="3">
        <v>4</v>
      </c>
      <c r="F8" s="3">
        <v>4</v>
      </c>
      <c r="G8" s="3">
        <v>2</v>
      </c>
      <c r="H8" s="3">
        <v>4</v>
      </c>
      <c r="I8" s="3">
        <v>1</v>
      </c>
      <c r="J8" s="3">
        <v>2</v>
      </c>
      <c r="K8" s="3">
        <v>3</v>
      </c>
      <c r="L8" s="3">
        <v>2</v>
      </c>
      <c r="M8" s="3">
        <v>4</v>
      </c>
      <c r="N8" s="3">
        <v>1</v>
      </c>
      <c r="O8" s="3">
        <v>2</v>
      </c>
      <c r="P8" s="3">
        <v>2</v>
      </c>
      <c r="Q8" s="3">
        <v>4</v>
      </c>
      <c r="R8" s="3">
        <v>1</v>
      </c>
      <c r="S8" s="3">
        <v>2</v>
      </c>
      <c r="T8" s="3">
        <v>1</v>
      </c>
      <c r="U8" s="3">
        <v>4</v>
      </c>
      <c r="V8" s="3">
        <v>2</v>
      </c>
      <c r="W8" s="3">
        <v>2</v>
      </c>
      <c r="X8" s="3">
        <v>4</v>
      </c>
      <c r="Y8" s="3">
        <v>1</v>
      </c>
      <c r="Z8" s="3">
        <v>2</v>
      </c>
      <c r="AA8" s="3">
        <v>3</v>
      </c>
      <c r="AB8" s="3">
        <v>4</v>
      </c>
      <c r="AC8" s="3">
        <v>4</v>
      </c>
      <c r="AD8" s="3">
        <v>2</v>
      </c>
      <c r="AE8" s="3">
        <v>2</v>
      </c>
      <c r="AF8" s="3">
        <v>1</v>
      </c>
      <c r="AG8" s="3">
        <v>4</v>
      </c>
      <c r="AH8" s="3">
        <v>2</v>
      </c>
      <c r="AI8" s="3">
        <v>3</v>
      </c>
      <c r="AJ8" s="3">
        <v>3</v>
      </c>
      <c r="AK8" s="3">
        <v>4</v>
      </c>
      <c r="AL8" s="3">
        <v>2</v>
      </c>
      <c r="AM8" s="3">
        <v>4</v>
      </c>
      <c r="AN8" s="3">
        <v>4</v>
      </c>
      <c r="AO8" s="3">
        <v>4</v>
      </c>
      <c r="AP8" s="3">
        <v>4</v>
      </c>
      <c r="AQ8" s="3">
        <v>4</v>
      </c>
      <c r="AR8" s="3">
        <v>4</v>
      </c>
      <c r="AS8" s="3">
        <v>3</v>
      </c>
      <c r="AT8" s="3">
        <v>3</v>
      </c>
      <c r="AU8" s="3">
        <v>4</v>
      </c>
      <c r="AV8" s="3">
        <v>4</v>
      </c>
      <c r="AW8" s="3">
        <v>4</v>
      </c>
      <c r="AX8" s="3">
        <v>2</v>
      </c>
      <c r="AY8" s="3">
        <v>1</v>
      </c>
      <c r="AZ8" s="3">
        <v>3</v>
      </c>
      <c r="BA8" s="3">
        <v>3</v>
      </c>
      <c r="BB8" s="3">
        <v>1</v>
      </c>
      <c r="BC8" s="3">
        <v>1</v>
      </c>
      <c r="BD8" s="3">
        <v>2</v>
      </c>
      <c r="BE8" s="3">
        <v>1</v>
      </c>
      <c r="BF8" s="3">
        <v>4</v>
      </c>
      <c r="BG8" s="3">
        <v>4</v>
      </c>
      <c r="BH8" s="3">
        <v>3</v>
      </c>
      <c r="BI8" s="3">
        <v>4</v>
      </c>
      <c r="BJ8" s="3">
        <v>2</v>
      </c>
      <c r="BK8" s="3">
        <v>4</v>
      </c>
      <c r="BL8" s="3">
        <v>2</v>
      </c>
      <c r="BM8" s="3">
        <v>3</v>
      </c>
      <c r="BN8" s="3">
        <v>2</v>
      </c>
      <c r="BO8" s="3">
        <v>4</v>
      </c>
      <c r="BP8" s="3">
        <v>1</v>
      </c>
      <c r="BQ8" s="3">
        <v>4</v>
      </c>
      <c r="BR8" s="3">
        <v>4</v>
      </c>
      <c r="BS8" s="3">
        <v>4</v>
      </c>
      <c r="BT8" s="3">
        <v>3</v>
      </c>
      <c r="BU8" s="3">
        <v>4</v>
      </c>
      <c r="BV8" s="3">
        <v>3</v>
      </c>
      <c r="BW8" s="4">
        <v>2</v>
      </c>
      <c r="BX8" s="4">
        <v>4</v>
      </c>
      <c r="BY8" s="4">
        <v>4</v>
      </c>
      <c r="BZ8" s="4">
        <v>1</v>
      </c>
      <c r="CA8" s="4">
        <v>1</v>
      </c>
      <c r="CB8" s="4">
        <v>1</v>
      </c>
      <c r="CC8" s="4">
        <v>2</v>
      </c>
      <c r="CD8" s="4">
        <v>2</v>
      </c>
      <c r="CE8" s="4">
        <v>2</v>
      </c>
      <c r="CF8" s="4">
        <v>4</v>
      </c>
      <c r="CG8" s="4">
        <v>3</v>
      </c>
      <c r="CH8" s="4">
        <v>4</v>
      </c>
      <c r="CI8" s="4">
        <v>3</v>
      </c>
      <c r="CJ8" s="4">
        <v>4</v>
      </c>
      <c r="CK8" s="4">
        <v>4</v>
      </c>
      <c r="CL8" s="4">
        <v>3</v>
      </c>
      <c r="CM8" s="4">
        <v>2</v>
      </c>
      <c r="CN8" s="4">
        <v>4</v>
      </c>
      <c r="CO8" s="4">
        <v>4</v>
      </c>
      <c r="CP8" s="4">
        <v>4</v>
      </c>
      <c r="CQ8" s="4">
        <v>4</v>
      </c>
      <c r="CR8" s="4">
        <v>2</v>
      </c>
      <c r="CS8" s="4">
        <v>2</v>
      </c>
      <c r="CT8" s="4">
        <v>4</v>
      </c>
      <c r="CU8" s="4">
        <v>2</v>
      </c>
      <c r="CV8" s="4">
        <v>2</v>
      </c>
      <c r="CW8" s="4">
        <v>4</v>
      </c>
      <c r="CX8" s="4">
        <v>4</v>
      </c>
      <c r="CY8" s="4">
        <v>1</v>
      </c>
      <c r="CZ8" s="4">
        <v>1</v>
      </c>
      <c r="DA8" s="4">
        <v>2</v>
      </c>
      <c r="DB8" s="4">
        <v>4</v>
      </c>
      <c r="DC8" s="4">
        <v>4</v>
      </c>
      <c r="DD8" s="4">
        <v>2</v>
      </c>
      <c r="DE8" s="4">
        <v>4</v>
      </c>
      <c r="DF8" s="4">
        <v>2</v>
      </c>
      <c r="DG8" s="4">
        <v>2</v>
      </c>
      <c r="DH8" s="4">
        <v>2</v>
      </c>
      <c r="DI8" s="4">
        <v>4</v>
      </c>
      <c r="DJ8" s="4">
        <v>4</v>
      </c>
      <c r="DK8" s="4">
        <v>4</v>
      </c>
      <c r="DL8" s="4">
        <v>4</v>
      </c>
      <c r="DM8" s="4">
        <v>4</v>
      </c>
      <c r="DN8" s="4">
        <v>4</v>
      </c>
      <c r="DO8" s="4">
        <v>1</v>
      </c>
      <c r="DP8" s="4">
        <v>4</v>
      </c>
      <c r="DQ8" s="4">
        <v>2</v>
      </c>
      <c r="DR8" s="4">
        <v>3</v>
      </c>
      <c r="DS8" s="4">
        <v>2</v>
      </c>
      <c r="DT8" s="4">
        <v>1</v>
      </c>
      <c r="DU8" s="4">
        <v>4</v>
      </c>
      <c r="DV8" s="4">
        <v>4</v>
      </c>
      <c r="DW8" s="4">
        <v>4</v>
      </c>
      <c r="DX8" s="4">
        <v>4</v>
      </c>
      <c r="DY8" s="4">
        <v>4</v>
      </c>
      <c r="DZ8" s="4">
        <v>4</v>
      </c>
      <c r="EA8" s="4">
        <v>4</v>
      </c>
      <c r="EB8" s="4">
        <v>1</v>
      </c>
      <c r="EC8" s="4">
        <v>4</v>
      </c>
      <c r="ED8" s="4">
        <v>4</v>
      </c>
      <c r="EE8" s="4">
        <v>3</v>
      </c>
      <c r="EF8" s="4">
        <v>1</v>
      </c>
      <c r="EG8" s="4">
        <v>1</v>
      </c>
      <c r="EH8" s="4">
        <v>3</v>
      </c>
      <c r="EI8" s="4">
        <v>2</v>
      </c>
      <c r="EJ8" s="4">
        <v>2</v>
      </c>
      <c r="EK8" s="4">
        <v>3</v>
      </c>
      <c r="EL8" s="4">
        <v>2</v>
      </c>
      <c r="EM8" s="4">
        <v>2</v>
      </c>
      <c r="EN8" s="4">
        <v>2</v>
      </c>
      <c r="EO8" s="4">
        <v>2</v>
      </c>
      <c r="EP8" s="4">
        <v>4</v>
      </c>
      <c r="EQ8" s="4">
        <v>2</v>
      </c>
      <c r="ER8" s="4">
        <v>2</v>
      </c>
      <c r="ES8" s="4">
        <v>4</v>
      </c>
      <c r="ET8" s="4">
        <v>4</v>
      </c>
      <c r="EU8" s="4">
        <v>2</v>
      </c>
      <c r="EV8" s="4">
        <v>4</v>
      </c>
      <c r="EW8" s="4">
        <v>4</v>
      </c>
      <c r="EX8" s="4">
        <v>2</v>
      </c>
      <c r="EY8" s="4">
        <v>4</v>
      </c>
      <c r="EZ8" s="4">
        <v>4</v>
      </c>
      <c r="FA8" s="4">
        <v>4</v>
      </c>
      <c r="FB8" s="4">
        <v>4</v>
      </c>
      <c r="FC8" s="4">
        <v>4</v>
      </c>
      <c r="FD8" s="4">
        <v>2</v>
      </c>
      <c r="FE8" s="4">
        <v>4</v>
      </c>
      <c r="FF8" s="4">
        <v>4</v>
      </c>
      <c r="FG8" s="4">
        <v>2</v>
      </c>
      <c r="FH8" s="4">
        <v>4</v>
      </c>
      <c r="FI8" s="4">
        <v>2</v>
      </c>
      <c r="FJ8" s="4">
        <v>3</v>
      </c>
      <c r="FK8" s="4">
        <v>4</v>
      </c>
      <c r="FL8" s="4">
        <v>4</v>
      </c>
      <c r="FM8" s="4">
        <v>2</v>
      </c>
      <c r="FN8" s="4">
        <v>2</v>
      </c>
      <c r="FO8" s="4">
        <v>4</v>
      </c>
      <c r="FP8" s="4">
        <v>4</v>
      </c>
      <c r="FQ8" s="4">
        <v>4</v>
      </c>
      <c r="FR8" s="4">
        <v>4</v>
      </c>
      <c r="FS8" s="4">
        <v>4</v>
      </c>
      <c r="FT8" s="4">
        <v>4</v>
      </c>
      <c r="FU8" s="4">
        <v>2</v>
      </c>
      <c r="FV8" s="4">
        <v>3</v>
      </c>
      <c r="FW8" s="4">
        <v>1</v>
      </c>
      <c r="FX8" s="4">
        <v>4</v>
      </c>
      <c r="FY8" s="4">
        <v>4</v>
      </c>
      <c r="FZ8" s="4">
        <v>4</v>
      </c>
      <c r="GA8" s="4">
        <v>4</v>
      </c>
      <c r="GB8" s="4">
        <v>4</v>
      </c>
      <c r="GC8" s="4">
        <v>4</v>
      </c>
      <c r="GD8" s="4">
        <v>4</v>
      </c>
      <c r="GE8" s="4">
        <v>4</v>
      </c>
      <c r="GF8" s="4">
        <v>2</v>
      </c>
      <c r="GG8" s="4">
        <v>4</v>
      </c>
      <c r="GH8" s="4">
        <v>4</v>
      </c>
      <c r="GI8" s="4">
        <v>4</v>
      </c>
      <c r="GJ8" s="4">
        <v>3</v>
      </c>
      <c r="GK8" s="4">
        <v>2</v>
      </c>
      <c r="GL8" s="4">
        <v>4</v>
      </c>
      <c r="GM8" s="4">
        <v>4</v>
      </c>
      <c r="GN8" s="4">
        <v>4</v>
      </c>
      <c r="GO8" s="4">
        <v>4</v>
      </c>
      <c r="GP8" s="4">
        <v>4</v>
      </c>
      <c r="GQ8" s="4">
        <v>4</v>
      </c>
      <c r="GR8" s="4">
        <v>4</v>
      </c>
      <c r="GS8" s="4">
        <v>1</v>
      </c>
      <c r="GT8" s="4">
        <v>4</v>
      </c>
      <c r="GU8" s="4">
        <v>4</v>
      </c>
      <c r="GV8" s="4">
        <v>4</v>
      </c>
      <c r="GW8" s="4">
        <v>3</v>
      </c>
      <c r="GX8" s="4">
        <v>2</v>
      </c>
      <c r="GY8" s="4">
        <v>2</v>
      </c>
      <c r="GZ8" s="4">
        <v>1</v>
      </c>
      <c r="HA8" s="4">
        <v>4</v>
      </c>
      <c r="HB8" s="4">
        <v>4</v>
      </c>
      <c r="HC8" s="4">
        <v>3</v>
      </c>
      <c r="HD8" s="4">
        <v>3</v>
      </c>
      <c r="HE8" s="4">
        <v>2</v>
      </c>
      <c r="HF8" s="4">
        <v>3</v>
      </c>
      <c r="HG8" s="4">
        <v>4</v>
      </c>
      <c r="HH8" s="4">
        <v>4</v>
      </c>
      <c r="HI8" s="4">
        <v>2</v>
      </c>
      <c r="HJ8" s="4">
        <v>4</v>
      </c>
      <c r="HK8" s="4">
        <v>3</v>
      </c>
      <c r="HL8" s="4">
        <v>3</v>
      </c>
      <c r="HM8" s="4">
        <v>4</v>
      </c>
      <c r="HN8" s="4">
        <v>4</v>
      </c>
      <c r="HO8" s="4">
        <v>4</v>
      </c>
      <c r="HP8" s="4">
        <v>1</v>
      </c>
      <c r="HQ8" s="4">
        <v>2</v>
      </c>
      <c r="HR8" s="4">
        <v>4</v>
      </c>
      <c r="HS8" s="4">
        <v>4</v>
      </c>
      <c r="HT8" s="4">
        <v>4</v>
      </c>
      <c r="HU8" s="3">
        <v>2</v>
      </c>
      <c r="HV8" s="3">
        <v>4</v>
      </c>
      <c r="HW8" s="3">
        <v>4</v>
      </c>
      <c r="HX8" s="3">
        <v>4</v>
      </c>
      <c r="HY8" s="3">
        <v>4</v>
      </c>
      <c r="HZ8" s="3">
        <v>1</v>
      </c>
      <c r="IB8" s="4"/>
      <c r="IC8" s="1"/>
      <c r="ID8" s="1"/>
      <c r="IE8" s="1"/>
      <c r="IF8" s="1"/>
      <c r="IG8" s="1"/>
      <c r="IH8" s="7"/>
    </row>
    <row r="9" spans="2:242" s="2" customFormat="1">
      <c r="B9" s="7" t="s">
        <v>15</v>
      </c>
      <c r="C9" s="3">
        <v>4</v>
      </c>
      <c r="D9" s="3">
        <v>4</v>
      </c>
      <c r="E9" s="3">
        <v>2</v>
      </c>
      <c r="F9" s="3">
        <v>3</v>
      </c>
      <c r="G9" s="3">
        <v>2</v>
      </c>
      <c r="H9" s="3">
        <v>4</v>
      </c>
      <c r="I9" s="3">
        <v>3</v>
      </c>
      <c r="J9" s="3">
        <v>4</v>
      </c>
      <c r="K9" s="3">
        <v>3</v>
      </c>
      <c r="L9" s="3">
        <v>3</v>
      </c>
      <c r="M9" s="3">
        <v>3</v>
      </c>
      <c r="N9" s="3">
        <v>2</v>
      </c>
      <c r="O9" s="3">
        <v>3</v>
      </c>
      <c r="P9" s="3">
        <v>3</v>
      </c>
      <c r="Q9" s="3">
        <v>3</v>
      </c>
      <c r="R9" s="3">
        <v>3</v>
      </c>
      <c r="S9" s="3">
        <v>1</v>
      </c>
      <c r="T9" s="3">
        <v>3</v>
      </c>
      <c r="U9" s="3">
        <v>3</v>
      </c>
      <c r="V9" s="3">
        <v>2</v>
      </c>
      <c r="W9" s="3">
        <v>3</v>
      </c>
      <c r="X9" s="3">
        <v>1</v>
      </c>
      <c r="Y9" s="3">
        <v>1</v>
      </c>
      <c r="Z9" s="3">
        <v>3</v>
      </c>
      <c r="AA9" s="3">
        <v>2</v>
      </c>
      <c r="AB9" s="3">
        <v>4</v>
      </c>
      <c r="AC9" s="3">
        <v>4</v>
      </c>
      <c r="AD9" s="3">
        <v>1</v>
      </c>
      <c r="AE9" s="3">
        <v>3</v>
      </c>
      <c r="AF9" s="3">
        <v>3</v>
      </c>
      <c r="AG9" s="3">
        <v>3</v>
      </c>
      <c r="AH9" s="3">
        <v>3</v>
      </c>
      <c r="AI9" s="3">
        <v>1</v>
      </c>
      <c r="AJ9" s="3">
        <v>1</v>
      </c>
      <c r="AK9" s="3">
        <v>1</v>
      </c>
      <c r="AL9" s="3">
        <v>3</v>
      </c>
      <c r="AM9" s="3">
        <v>3</v>
      </c>
      <c r="AN9" s="3">
        <v>3</v>
      </c>
      <c r="AO9" s="3">
        <v>2</v>
      </c>
      <c r="AP9" s="3">
        <v>1</v>
      </c>
      <c r="AQ9" s="3">
        <v>3</v>
      </c>
      <c r="AR9" s="3">
        <v>4</v>
      </c>
      <c r="AS9" s="3">
        <v>1</v>
      </c>
      <c r="AT9" s="3">
        <v>3</v>
      </c>
      <c r="AU9" s="3">
        <v>4</v>
      </c>
      <c r="AV9" s="3">
        <v>3</v>
      </c>
      <c r="AW9" s="3">
        <v>1</v>
      </c>
      <c r="AX9" s="3">
        <v>4</v>
      </c>
      <c r="AY9" s="3">
        <v>2</v>
      </c>
      <c r="AZ9" s="3">
        <v>3</v>
      </c>
      <c r="BA9" s="3">
        <v>4</v>
      </c>
      <c r="BB9" s="3">
        <v>4</v>
      </c>
      <c r="BC9" s="3">
        <v>3</v>
      </c>
      <c r="BD9" s="3">
        <v>4</v>
      </c>
      <c r="BE9" s="3">
        <v>3</v>
      </c>
      <c r="BF9" s="3">
        <v>3</v>
      </c>
      <c r="BG9" s="3">
        <v>3</v>
      </c>
      <c r="BH9" s="3">
        <v>3</v>
      </c>
      <c r="BI9" s="3">
        <v>3</v>
      </c>
      <c r="BJ9" s="3">
        <v>1</v>
      </c>
      <c r="BK9" s="3">
        <v>4</v>
      </c>
      <c r="BL9" s="3">
        <v>3</v>
      </c>
      <c r="BM9" s="3">
        <v>1</v>
      </c>
      <c r="BN9" s="3">
        <v>4</v>
      </c>
      <c r="BO9" s="3">
        <v>1</v>
      </c>
      <c r="BP9" s="3">
        <v>1</v>
      </c>
      <c r="BQ9" s="3">
        <v>3</v>
      </c>
      <c r="BR9" s="3">
        <v>3</v>
      </c>
      <c r="BS9" s="3">
        <v>4</v>
      </c>
      <c r="BT9" s="3">
        <v>1</v>
      </c>
      <c r="BU9" s="3">
        <v>3</v>
      </c>
      <c r="BV9" s="3">
        <v>1</v>
      </c>
      <c r="BW9" s="4">
        <v>3</v>
      </c>
      <c r="BX9" s="4">
        <v>3</v>
      </c>
      <c r="BY9" s="4">
        <v>4</v>
      </c>
      <c r="BZ9" s="4">
        <v>3</v>
      </c>
      <c r="CA9" s="4">
        <v>3</v>
      </c>
      <c r="CB9" s="4">
        <v>4</v>
      </c>
      <c r="CC9" s="4">
        <v>4</v>
      </c>
      <c r="CD9" s="4">
        <v>2</v>
      </c>
      <c r="CE9" s="4">
        <v>4</v>
      </c>
      <c r="CF9" s="4">
        <v>4</v>
      </c>
      <c r="CG9" s="4">
        <v>3</v>
      </c>
      <c r="CH9" s="4">
        <v>3</v>
      </c>
      <c r="CI9" s="4">
        <v>2</v>
      </c>
      <c r="CJ9" s="4">
        <v>1</v>
      </c>
      <c r="CK9" s="4">
        <v>2</v>
      </c>
      <c r="CL9" s="4">
        <v>3</v>
      </c>
      <c r="CM9" s="4">
        <v>4</v>
      </c>
      <c r="CN9" s="4">
        <v>3</v>
      </c>
      <c r="CO9" s="4">
        <v>3</v>
      </c>
      <c r="CP9" s="4">
        <v>4</v>
      </c>
      <c r="CQ9" s="4">
        <v>3</v>
      </c>
      <c r="CR9" s="4">
        <v>2</v>
      </c>
      <c r="CS9" s="4">
        <v>4</v>
      </c>
      <c r="CT9" s="4">
        <v>1</v>
      </c>
      <c r="CU9" s="4">
        <v>3</v>
      </c>
      <c r="CV9" s="4">
        <v>4</v>
      </c>
      <c r="CW9" s="4">
        <v>3</v>
      </c>
      <c r="CX9" s="4">
        <v>1</v>
      </c>
      <c r="CY9" s="4">
        <v>3</v>
      </c>
      <c r="CZ9" s="4">
        <v>3</v>
      </c>
      <c r="DA9" s="4">
        <v>3</v>
      </c>
      <c r="DB9" s="4">
        <v>3</v>
      </c>
      <c r="DC9" s="4">
        <v>3</v>
      </c>
      <c r="DD9" s="4">
        <v>3</v>
      </c>
      <c r="DE9" s="4">
        <v>4</v>
      </c>
      <c r="DF9" s="4">
        <v>1</v>
      </c>
      <c r="DG9" s="4">
        <v>1</v>
      </c>
      <c r="DH9" s="4">
        <v>3</v>
      </c>
      <c r="DI9" s="4">
        <v>4</v>
      </c>
      <c r="DJ9" s="4">
        <v>4</v>
      </c>
      <c r="DK9" s="4">
        <v>3</v>
      </c>
      <c r="DL9" s="4">
        <v>3</v>
      </c>
      <c r="DM9" s="4">
        <v>3</v>
      </c>
      <c r="DN9" s="4">
        <v>3</v>
      </c>
      <c r="DO9" s="4">
        <v>4</v>
      </c>
      <c r="DP9" s="4">
        <v>3</v>
      </c>
      <c r="DQ9" s="4">
        <v>3</v>
      </c>
      <c r="DR9" s="4">
        <v>3</v>
      </c>
      <c r="DS9" s="4">
        <v>3</v>
      </c>
      <c r="DT9" s="4">
        <v>4</v>
      </c>
      <c r="DU9" s="4">
        <v>3</v>
      </c>
      <c r="DV9" s="4">
        <v>4</v>
      </c>
      <c r="DW9" s="4">
        <v>4</v>
      </c>
      <c r="DX9" s="4">
        <v>3</v>
      </c>
      <c r="DY9" s="4">
        <v>3</v>
      </c>
      <c r="DZ9" s="4">
        <v>3</v>
      </c>
      <c r="EA9" s="4">
        <v>3</v>
      </c>
      <c r="EB9" s="4">
        <v>3</v>
      </c>
      <c r="EC9" s="4">
        <v>4</v>
      </c>
      <c r="ED9" s="4">
        <v>4</v>
      </c>
      <c r="EE9" s="4">
        <v>3</v>
      </c>
      <c r="EF9" s="4">
        <v>4</v>
      </c>
      <c r="EG9" s="4">
        <v>3</v>
      </c>
      <c r="EH9" s="4">
        <v>3</v>
      </c>
      <c r="EI9" s="4">
        <v>3</v>
      </c>
      <c r="EJ9" s="4">
        <v>1</v>
      </c>
      <c r="EK9" s="4">
        <v>3</v>
      </c>
      <c r="EL9" s="4">
        <v>2</v>
      </c>
      <c r="EM9" s="4">
        <v>3</v>
      </c>
      <c r="EN9" s="4">
        <v>4</v>
      </c>
      <c r="EO9" s="4">
        <v>3</v>
      </c>
      <c r="EP9" s="4">
        <v>3</v>
      </c>
      <c r="EQ9" s="4">
        <v>3</v>
      </c>
      <c r="ER9" s="4">
        <v>3</v>
      </c>
      <c r="ES9" s="4">
        <v>3</v>
      </c>
      <c r="ET9" s="4">
        <v>3</v>
      </c>
      <c r="EU9" s="4">
        <v>2</v>
      </c>
      <c r="EV9" s="4">
        <v>3</v>
      </c>
      <c r="EW9" s="4">
        <v>4</v>
      </c>
      <c r="EX9" s="4">
        <v>3</v>
      </c>
      <c r="EY9" s="4">
        <v>4</v>
      </c>
      <c r="EZ9" s="4">
        <v>2</v>
      </c>
      <c r="FA9" s="4">
        <v>1</v>
      </c>
      <c r="FB9" s="4">
        <v>3</v>
      </c>
      <c r="FC9" s="4">
        <v>3</v>
      </c>
      <c r="FD9" s="4">
        <v>3</v>
      </c>
      <c r="FE9" s="4">
        <v>3</v>
      </c>
      <c r="FF9" s="4">
        <v>3</v>
      </c>
      <c r="FG9" s="4">
        <v>3</v>
      </c>
      <c r="FH9" s="4">
        <v>1</v>
      </c>
      <c r="FI9" s="4">
        <v>3</v>
      </c>
      <c r="FJ9" s="4">
        <v>1</v>
      </c>
      <c r="FK9" s="4">
        <v>3</v>
      </c>
      <c r="FL9" s="4">
        <v>3</v>
      </c>
      <c r="FM9" s="4">
        <v>3</v>
      </c>
      <c r="FN9" s="4">
        <v>4</v>
      </c>
      <c r="FO9" s="4">
        <v>3</v>
      </c>
      <c r="FP9" s="4">
        <v>3</v>
      </c>
      <c r="FQ9" s="4">
        <v>4</v>
      </c>
      <c r="FR9" s="4">
        <v>4</v>
      </c>
      <c r="FS9" s="4">
        <v>1</v>
      </c>
      <c r="FT9" s="4">
        <v>3</v>
      </c>
      <c r="FU9" s="4">
        <v>3</v>
      </c>
      <c r="FV9" s="4">
        <v>3</v>
      </c>
      <c r="FW9" s="4">
        <v>3</v>
      </c>
      <c r="FX9" s="4">
        <v>3</v>
      </c>
      <c r="FY9" s="4">
        <v>1</v>
      </c>
      <c r="FZ9" s="4">
        <v>3</v>
      </c>
      <c r="GA9" s="4">
        <v>3</v>
      </c>
      <c r="GB9" s="4">
        <v>3</v>
      </c>
      <c r="GC9" s="4">
        <v>3</v>
      </c>
      <c r="GD9" s="4">
        <v>3</v>
      </c>
      <c r="GE9" s="4">
        <v>3</v>
      </c>
      <c r="GF9" s="4">
        <v>4</v>
      </c>
      <c r="GG9" s="4">
        <v>1</v>
      </c>
      <c r="GH9" s="4">
        <v>2</v>
      </c>
      <c r="GI9" s="4">
        <v>3</v>
      </c>
      <c r="GJ9" s="4">
        <v>4</v>
      </c>
      <c r="GK9" s="4">
        <v>1</v>
      </c>
      <c r="GL9" s="4">
        <v>4</v>
      </c>
      <c r="GM9" s="4">
        <v>3</v>
      </c>
      <c r="GN9" s="4">
        <v>3</v>
      </c>
      <c r="GO9" s="4">
        <v>4</v>
      </c>
      <c r="GP9" s="4">
        <v>3</v>
      </c>
      <c r="GQ9" s="4">
        <v>3</v>
      </c>
      <c r="GR9" s="4">
        <v>2</v>
      </c>
      <c r="GS9" s="4">
        <v>4</v>
      </c>
      <c r="GT9" s="4">
        <v>1</v>
      </c>
      <c r="GU9" s="4">
        <v>3</v>
      </c>
      <c r="GV9" s="4">
        <v>3</v>
      </c>
      <c r="GW9" s="4">
        <v>3</v>
      </c>
      <c r="GX9" s="4">
        <v>4</v>
      </c>
      <c r="GY9" s="4">
        <v>3</v>
      </c>
      <c r="GZ9" s="4">
        <v>3</v>
      </c>
      <c r="HA9" s="4">
        <v>3</v>
      </c>
      <c r="HB9" s="4">
        <v>4</v>
      </c>
      <c r="HC9" s="4">
        <v>2</v>
      </c>
      <c r="HD9" s="4">
        <v>3</v>
      </c>
      <c r="HE9" s="4">
        <v>4</v>
      </c>
      <c r="HF9" s="4">
        <v>3</v>
      </c>
      <c r="HG9" s="4">
        <v>3</v>
      </c>
      <c r="HH9" s="4">
        <v>4</v>
      </c>
      <c r="HI9" s="4">
        <v>3</v>
      </c>
      <c r="HJ9" s="4">
        <v>4</v>
      </c>
      <c r="HK9" s="4">
        <v>4</v>
      </c>
      <c r="HL9" s="4">
        <v>3</v>
      </c>
      <c r="HM9" s="4">
        <v>4</v>
      </c>
      <c r="HN9" s="4">
        <v>3</v>
      </c>
      <c r="HO9" s="4">
        <v>4</v>
      </c>
      <c r="HP9" s="4">
        <v>3</v>
      </c>
      <c r="HQ9" s="4">
        <v>4</v>
      </c>
      <c r="HR9" s="4">
        <v>3</v>
      </c>
      <c r="HS9" s="4">
        <v>4</v>
      </c>
      <c r="HT9" s="4">
        <v>2</v>
      </c>
      <c r="HU9" s="3">
        <v>3</v>
      </c>
      <c r="HV9" s="3">
        <v>4</v>
      </c>
      <c r="HW9" s="3">
        <v>4</v>
      </c>
      <c r="HX9" s="3">
        <v>3</v>
      </c>
      <c r="HY9" s="3">
        <v>1</v>
      </c>
      <c r="HZ9" s="3">
        <v>3</v>
      </c>
      <c r="IB9" s="4"/>
      <c r="IC9" s="1"/>
      <c r="ID9" s="1"/>
      <c r="IE9" s="1"/>
      <c r="IF9" s="1"/>
      <c r="IG9" s="1"/>
      <c r="IH9" s="7"/>
    </row>
    <row r="10" spans="2:242" s="2" customFormat="1">
      <c r="B10" s="7" t="s">
        <v>16</v>
      </c>
      <c r="C10" s="3">
        <v>2</v>
      </c>
      <c r="D10" s="3">
        <v>3</v>
      </c>
      <c r="E10" s="3">
        <v>4</v>
      </c>
      <c r="F10" s="3">
        <v>3</v>
      </c>
      <c r="G10" s="3">
        <v>3</v>
      </c>
      <c r="H10" s="3">
        <v>3</v>
      </c>
      <c r="I10" s="3">
        <v>3</v>
      </c>
      <c r="J10" s="3">
        <v>4</v>
      </c>
      <c r="K10" s="3">
        <v>1</v>
      </c>
      <c r="L10" s="3">
        <v>4</v>
      </c>
      <c r="M10" s="3">
        <v>3</v>
      </c>
      <c r="N10" s="3">
        <v>1</v>
      </c>
      <c r="O10" s="3">
        <v>2</v>
      </c>
      <c r="P10" s="3">
        <v>2</v>
      </c>
      <c r="Q10" s="3">
        <v>2</v>
      </c>
      <c r="R10" s="3">
        <v>4</v>
      </c>
      <c r="S10" s="3">
        <v>2</v>
      </c>
      <c r="T10" s="3">
        <v>2</v>
      </c>
      <c r="U10" s="3">
        <v>2</v>
      </c>
      <c r="V10" s="3">
        <v>4</v>
      </c>
      <c r="W10" s="3">
        <v>2</v>
      </c>
      <c r="X10" s="3">
        <v>3</v>
      </c>
      <c r="Y10" s="3">
        <v>1</v>
      </c>
      <c r="Z10" s="3">
        <v>1</v>
      </c>
      <c r="AA10" s="3">
        <v>2</v>
      </c>
      <c r="AB10" s="3">
        <v>4</v>
      </c>
      <c r="AC10" s="3">
        <v>4</v>
      </c>
      <c r="AD10" s="3">
        <v>4</v>
      </c>
      <c r="AE10" s="3">
        <v>2</v>
      </c>
      <c r="AF10" s="3">
        <v>4</v>
      </c>
      <c r="AG10" s="3">
        <v>4</v>
      </c>
      <c r="AH10" s="3">
        <v>4</v>
      </c>
      <c r="AI10" s="3">
        <v>4</v>
      </c>
      <c r="AJ10" s="3">
        <v>4</v>
      </c>
      <c r="AK10" s="3">
        <v>2</v>
      </c>
      <c r="AL10" s="3">
        <v>4</v>
      </c>
      <c r="AM10" s="3">
        <v>2</v>
      </c>
      <c r="AN10" s="3">
        <v>4</v>
      </c>
      <c r="AO10" s="3">
        <v>4</v>
      </c>
      <c r="AP10" s="3">
        <v>2</v>
      </c>
      <c r="AQ10" s="3">
        <v>3</v>
      </c>
      <c r="AR10" s="3">
        <v>4</v>
      </c>
      <c r="AS10" s="3">
        <v>3</v>
      </c>
      <c r="AT10" s="3">
        <v>1</v>
      </c>
      <c r="AU10" s="3">
        <v>2</v>
      </c>
      <c r="AV10" s="3">
        <v>4</v>
      </c>
      <c r="AW10" s="3">
        <v>2</v>
      </c>
      <c r="AX10" s="3">
        <v>2</v>
      </c>
      <c r="AY10" s="3">
        <v>4</v>
      </c>
      <c r="AZ10" s="3">
        <v>1</v>
      </c>
      <c r="BA10" s="3">
        <v>1</v>
      </c>
      <c r="BB10" s="3">
        <v>4</v>
      </c>
      <c r="BC10" s="3">
        <v>3</v>
      </c>
      <c r="BD10" s="3">
        <v>1</v>
      </c>
      <c r="BE10" s="3">
        <v>3</v>
      </c>
      <c r="BF10" s="3">
        <v>4</v>
      </c>
      <c r="BG10" s="3">
        <v>4</v>
      </c>
      <c r="BH10" s="3">
        <v>4</v>
      </c>
      <c r="BI10" s="3">
        <v>2</v>
      </c>
      <c r="BJ10" s="3">
        <v>3</v>
      </c>
      <c r="BK10" s="3">
        <v>4</v>
      </c>
      <c r="BL10" s="3">
        <v>2</v>
      </c>
      <c r="BM10" s="3">
        <v>3</v>
      </c>
      <c r="BN10" s="3">
        <v>3</v>
      </c>
      <c r="BO10" s="3">
        <v>2</v>
      </c>
      <c r="BP10" s="3">
        <v>2</v>
      </c>
      <c r="BQ10" s="3">
        <v>1</v>
      </c>
      <c r="BR10" s="3">
        <v>2</v>
      </c>
      <c r="BS10" s="3">
        <v>2</v>
      </c>
      <c r="BT10" s="3">
        <v>4</v>
      </c>
      <c r="BU10" s="3">
        <v>2</v>
      </c>
      <c r="BV10" s="3">
        <v>4</v>
      </c>
      <c r="BW10" s="4">
        <v>2</v>
      </c>
      <c r="BX10" s="4">
        <v>2</v>
      </c>
      <c r="BY10" s="4">
        <v>2</v>
      </c>
      <c r="BZ10" s="4">
        <v>1</v>
      </c>
      <c r="CA10" s="4">
        <v>2</v>
      </c>
      <c r="CB10" s="4">
        <v>4</v>
      </c>
      <c r="CC10" s="4">
        <v>2</v>
      </c>
      <c r="CD10" s="4">
        <v>3</v>
      </c>
      <c r="CE10" s="4">
        <v>4</v>
      </c>
      <c r="CF10" s="4">
        <v>4</v>
      </c>
      <c r="CG10" s="4">
        <v>2</v>
      </c>
      <c r="CH10" s="4">
        <v>2</v>
      </c>
      <c r="CI10" s="4">
        <v>2</v>
      </c>
      <c r="CJ10" s="4">
        <v>4</v>
      </c>
      <c r="CK10" s="4">
        <v>2</v>
      </c>
      <c r="CL10" s="4">
        <v>4</v>
      </c>
      <c r="CM10" s="4">
        <v>4</v>
      </c>
      <c r="CN10" s="4">
        <v>3</v>
      </c>
      <c r="CO10" s="4">
        <v>4</v>
      </c>
      <c r="CP10" s="4">
        <v>2</v>
      </c>
      <c r="CQ10" s="4">
        <v>4</v>
      </c>
      <c r="CR10" s="4">
        <v>2</v>
      </c>
      <c r="CS10" s="4">
        <v>2</v>
      </c>
      <c r="CT10" s="4">
        <v>4</v>
      </c>
      <c r="CU10" s="4">
        <v>2</v>
      </c>
      <c r="CV10" s="4">
        <v>4</v>
      </c>
      <c r="CW10" s="4">
        <v>4</v>
      </c>
      <c r="CX10" s="4">
        <v>4</v>
      </c>
      <c r="CY10" s="4">
        <v>4</v>
      </c>
      <c r="CZ10" s="4">
        <v>2</v>
      </c>
      <c r="DA10" s="4">
        <v>3</v>
      </c>
      <c r="DB10" s="4">
        <v>2</v>
      </c>
      <c r="DC10" s="4">
        <v>4</v>
      </c>
      <c r="DD10" s="4">
        <v>4</v>
      </c>
      <c r="DE10" s="4">
        <v>2</v>
      </c>
      <c r="DF10" s="4">
        <v>2</v>
      </c>
      <c r="DG10" s="4">
        <v>2</v>
      </c>
      <c r="DH10" s="4">
        <v>2</v>
      </c>
      <c r="DI10" s="4">
        <v>4</v>
      </c>
      <c r="DJ10" s="4">
        <v>4</v>
      </c>
      <c r="DK10" s="4">
        <v>1</v>
      </c>
      <c r="DL10" s="4">
        <v>2</v>
      </c>
      <c r="DM10" s="4">
        <v>2</v>
      </c>
      <c r="DN10" s="4">
        <v>4</v>
      </c>
      <c r="DO10" s="4">
        <v>3</v>
      </c>
      <c r="DP10" s="4">
        <v>2</v>
      </c>
      <c r="DQ10" s="4">
        <v>4</v>
      </c>
      <c r="DR10" s="4">
        <v>1</v>
      </c>
      <c r="DS10" s="4">
        <v>2</v>
      </c>
      <c r="DT10" s="4">
        <v>4</v>
      </c>
      <c r="DU10" s="4">
        <v>4</v>
      </c>
      <c r="DV10" s="4">
        <v>4</v>
      </c>
      <c r="DW10" s="4">
        <v>4</v>
      </c>
      <c r="DX10" s="4">
        <v>4</v>
      </c>
      <c r="DY10" s="4">
        <v>3</v>
      </c>
      <c r="DZ10" s="4">
        <v>4</v>
      </c>
      <c r="EA10" s="4">
        <v>1</v>
      </c>
      <c r="EB10" s="4">
        <v>4</v>
      </c>
      <c r="EC10" s="4">
        <v>4</v>
      </c>
      <c r="ED10" s="4">
        <v>2</v>
      </c>
      <c r="EE10" s="4">
        <v>4</v>
      </c>
      <c r="EF10" s="4">
        <v>2</v>
      </c>
      <c r="EG10" s="4">
        <v>4</v>
      </c>
      <c r="EH10" s="4">
        <v>4</v>
      </c>
      <c r="EI10" s="4">
        <v>2</v>
      </c>
      <c r="EJ10" s="4">
        <v>4</v>
      </c>
      <c r="EK10" s="4">
        <v>4</v>
      </c>
      <c r="EL10" s="4">
        <v>2</v>
      </c>
      <c r="EM10" s="4">
        <v>3</v>
      </c>
      <c r="EN10" s="4">
        <v>2</v>
      </c>
      <c r="EO10" s="4">
        <v>4</v>
      </c>
      <c r="EP10" s="4">
        <v>2</v>
      </c>
      <c r="EQ10" s="4">
        <v>2</v>
      </c>
      <c r="ER10" s="4">
        <v>2</v>
      </c>
      <c r="ES10" s="4">
        <v>2</v>
      </c>
      <c r="ET10" s="4">
        <v>2</v>
      </c>
      <c r="EU10" s="4">
        <v>4</v>
      </c>
      <c r="EV10" s="4">
        <v>4</v>
      </c>
      <c r="EW10" s="4">
        <v>4</v>
      </c>
      <c r="EX10" s="4">
        <v>1</v>
      </c>
      <c r="EY10" s="4">
        <v>4</v>
      </c>
      <c r="EZ10" s="4">
        <v>4</v>
      </c>
      <c r="FA10" s="4">
        <v>3</v>
      </c>
      <c r="FB10" s="4">
        <v>2</v>
      </c>
      <c r="FC10" s="4">
        <v>2</v>
      </c>
      <c r="FD10" s="4">
        <v>1</v>
      </c>
      <c r="FE10" s="4">
        <v>2</v>
      </c>
      <c r="FF10" s="4">
        <v>4</v>
      </c>
      <c r="FG10" s="4">
        <v>4</v>
      </c>
      <c r="FH10" s="4">
        <v>4</v>
      </c>
      <c r="FI10" s="4">
        <v>4</v>
      </c>
      <c r="FJ10" s="4">
        <v>4</v>
      </c>
      <c r="FK10" s="4">
        <v>3</v>
      </c>
      <c r="FL10" s="4">
        <v>4</v>
      </c>
      <c r="FM10" s="4">
        <v>2</v>
      </c>
      <c r="FN10" s="4">
        <v>3</v>
      </c>
      <c r="FO10" s="4">
        <v>4</v>
      </c>
      <c r="FP10" s="4">
        <v>2</v>
      </c>
      <c r="FQ10" s="4">
        <v>3</v>
      </c>
      <c r="FR10" s="4">
        <v>3</v>
      </c>
      <c r="FS10" s="4">
        <v>4</v>
      </c>
      <c r="FT10" s="4">
        <v>4</v>
      </c>
      <c r="FU10" s="4">
        <v>2</v>
      </c>
      <c r="FV10" s="4">
        <v>4</v>
      </c>
      <c r="FW10" s="4">
        <v>2</v>
      </c>
      <c r="FX10" s="4">
        <v>3</v>
      </c>
      <c r="FY10" s="4">
        <v>4</v>
      </c>
      <c r="FZ10" s="4">
        <v>4</v>
      </c>
      <c r="GA10" s="4">
        <v>4</v>
      </c>
      <c r="GB10" s="4">
        <v>2</v>
      </c>
      <c r="GC10" s="4">
        <v>4</v>
      </c>
      <c r="GD10" s="4">
        <v>4</v>
      </c>
      <c r="GE10" s="4">
        <v>4</v>
      </c>
      <c r="GF10" s="4">
        <v>2</v>
      </c>
      <c r="GG10" s="4">
        <v>4</v>
      </c>
      <c r="GH10" s="4">
        <v>4</v>
      </c>
      <c r="GI10" s="4">
        <v>3</v>
      </c>
      <c r="GJ10" s="4">
        <v>3</v>
      </c>
      <c r="GK10" s="4">
        <v>4</v>
      </c>
      <c r="GL10" s="4">
        <v>4</v>
      </c>
      <c r="GM10" s="4">
        <v>4</v>
      </c>
      <c r="GN10" s="4">
        <v>4</v>
      </c>
      <c r="GO10" s="4">
        <v>4</v>
      </c>
      <c r="GP10" s="4">
        <v>4</v>
      </c>
      <c r="GQ10" s="4">
        <v>4</v>
      </c>
      <c r="GR10" s="4">
        <v>4</v>
      </c>
      <c r="GS10" s="4">
        <v>2</v>
      </c>
      <c r="GT10" s="4">
        <v>1</v>
      </c>
      <c r="GU10" s="4">
        <v>2</v>
      </c>
      <c r="GV10" s="4">
        <v>3</v>
      </c>
      <c r="GW10" s="4">
        <v>3</v>
      </c>
      <c r="GX10" s="4">
        <v>4</v>
      </c>
      <c r="GY10" s="4">
        <v>2</v>
      </c>
      <c r="GZ10" s="4">
        <v>3</v>
      </c>
      <c r="HA10" s="4">
        <v>4</v>
      </c>
      <c r="HB10" s="4">
        <v>4</v>
      </c>
      <c r="HC10" s="4">
        <v>4</v>
      </c>
      <c r="HD10" s="4">
        <v>4</v>
      </c>
      <c r="HE10" s="4">
        <v>4</v>
      </c>
      <c r="HF10" s="4">
        <v>3</v>
      </c>
      <c r="HG10" s="4">
        <v>2</v>
      </c>
      <c r="HH10" s="4">
        <v>4</v>
      </c>
      <c r="HI10" s="4">
        <v>3</v>
      </c>
      <c r="HJ10" s="4">
        <v>2</v>
      </c>
      <c r="HK10" s="4">
        <v>3</v>
      </c>
      <c r="HL10" s="4">
        <v>4</v>
      </c>
      <c r="HM10" s="4">
        <v>4</v>
      </c>
      <c r="HN10" s="4">
        <v>4</v>
      </c>
      <c r="HO10" s="4">
        <v>2</v>
      </c>
      <c r="HP10" s="4">
        <v>4</v>
      </c>
      <c r="HQ10" s="4">
        <v>3</v>
      </c>
      <c r="HR10" s="4">
        <v>4</v>
      </c>
      <c r="HS10" s="4">
        <v>4</v>
      </c>
      <c r="HT10" s="4">
        <v>4</v>
      </c>
      <c r="HU10" s="3">
        <v>3</v>
      </c>
      <c r="HV10" s="3">
        <v>2</v>
      </c>
      <c r="HW10" s="3">
        <v>3</v>
      </c>
      <c r="HX10" s="3">
        <v>4</v>
      </c>
      <c r="HY10" s="3">
        <v>4</v>
      </c>
      <c r="HZ10" s="3">
        <v>3</v>
      </c>
      <c r="IB10" s="4"/>
      <c r="IC10" s="1"/>
      <c r="ID10" s="1"/>
      <c r="IE10" s="1"/>
      <c r="IF10" s="1"/>
      <c r="IG10" s="1"/>
      <c r="IH10" s="7"/>
    </row>
    <row r="11" spans="2:242" s="2" customFormat="1">
      <c r="B11" s="7" t="s">
        <v>17</v>
      </c>
      <c r="C11" s="3">
        <v>4</v>
      </c>
      <c r="D11" s="3">
        <v>2</v>
      </c>
      <c r="E11" s="3">
        <v>1</v>
      </c>
      <c r="F11" s="3">
        <v>4</v>
      </c>
      <c r="G11" s="3">
        <v>2</v>
      </c>
      <c r="H11" s="3">
        <v>4</v>
      </c>
      <c r="I11" s="3">
        <v>1</v>
      </c>
      <c r="J11" s="3">
        <v>4</v>
      </c>
      <c r="K11" s="3">
        <v>3</v>
      </c>
      <c r="L11" s="3">
        <v>1</v>
      </c>
      <c r="M11" s="3">
        <v>1</v>
      </c>
      <c r="N11" s="3">
        <v>3</v>
      </c>
      <c r="O11" s="3">
        <v>1</v>
      </c>
      <c r="P11" s="3">
        <v>1</v>
      </c>
      <c r="Q11" s="3">
        <v>4</v>
      </c>
      <c r="R11" s="3">
        <v>1</v>
      </c>
      <c r="S11" s="3">
        <v>1</v>
      </c>
      <c r="T11" s="3">
        <v>1</v>
      </c>
      <c r="U11" s="3">
        <v>1</v>
      </c>
      <c r="V11" s="3">
        <v>1</v>
      </c>
      <c r="W11" s="3">
        <v>2</v>
      </c>
      <c r="X11" s="3">
        <v>1</v>
      </c>
      <c r="Y11" s="3">
        <v>1</v>
      </c>
      <c r="Z11" s="3">
        <v>4</v>
      </c>
      <c r="AA11" s="3">
        <v>1</v>
      </c>
      <c r="AB11" s="3">
        <v>4</v>
      </c>
      <c r="AC11" s="3">
        <v>4</v>
      </c>
      <c r="AD11" s="3">
        <v>4</v>
      </c>
      <c r="AE11" s="3">
        <v>3</v>
      </c>
      <c r="AF11" s="3">
        <v>1</v>
      </c>
      <c r="AG11" s="3">
        <v>4</v>
      </c>
      <c r="AH11" s="3">
        <v>4</v>
      </c>
      <c r="AI11" s="3">
        <v>1</v>
      </c>
      <c r="AJ11" s="3">
        <v>1</v>
      </c>
      <c r="AK11" s="3">
        <v>2</v>
      </c>
      <c r="AL11" s="3">
        <v>1</v>
      </c>
      <c r="AM11" s="3">
        <v>4</v>
      </c>
      <c r="AN11" s="3">
        <v>4</v>
      </c>
      <c r="AO11" s="3">
        <v>1</v>
      </c>
      <c r="AP11" s="3">
        <v>1</v>
      </c>
      <c r="AQ11" s="3">
        <v>2</v>
      </c>
      <c r="AR11" s="3">
        <v>4</v>
      </c>
      <c r="AS11" s="3">
        <v>4</v>
      </c>
      <c r="AT11" s="3">
        <v>2</v>
      </c>
      <c r="AU11" s="3">
        <v>4</v>
      </c>
      <c r="AV11" s="3">
        <v>4</v>
      </c>
      <c r="AW11" s="3">
        <v>3</v>
      </c>
      <c r="AX11" s="3">
        <v>1</v>
      </c>
      <c r="AY11" s="3">
        <v>4</v>
      </c>
      <c r="AZ11" s="3">
        <v>1</v>
      </c>
      <c r="BA11" s="3">
        <v>4</v>
      </c>
      <c r="BB11" s="3">
        <v>4</v>
      </c>
      <c r="BC11" s="3">
        <v>1</v>
      </c>
      <c r="BD11" s="3">
        <v>3</v>
      </c>
      <c r="BE11" s="3">
        <v>1</v>
      </c>
      <c r="BF11" s="3">
        <v>4</v>
      </c>
      <c r="BG11" s="3">
        <v>1</v>
      </c>
      <c r="BH11" s="3">
        <v>1</v>
      </c>
      <c r="BI11" s="3">
        <v>4</v>
      </c>
      <c r="BJ11" s="3">
        <v>2</v>
      </c>
      <c r="BK11" s="3">
        <v>4</v>
      </c>
      <c r="BL11" s="3">
        <v>1</v>
      </c>
      <c r="BM11" s="3">
        <v>4</v>
      </c>
      <c r="BN11" s="3">
        <v>1</v>
      </c>
      <c r="BO11" s="3">
        <v>2</v>
      </c>
      <c r="BP11" s="3">
        <v>2</v>
      </c>
      <c r="BQ11" s="3">
        <v>4</v>
      </c>
      <c r="BR11" s="3">
        <v>4</v>
      </c>
      <c r="BS11" s="3">
        <v>1</v>
      </c>
      <c r="BT11" s="3">
        <v>1</v>
      </c>
      <c r="BU11" s="3">
        <v>4</v>
      </c>
      <c r="BV11" s="3">
        <v>1</v>
      </c>
      <c r="BW11" s="4">
        <v>4</v>
      </c>
      <c r="BX11" s="4">
        <v>4</v>
      </c>
      <c r="BY11" s="4">
        <v>4</v>
      </c>
      <c r="BZ11" s="4">
        <v>3</v>
      </c>
      <c r="CA11" s="4">
        <v>3</v>
      </c>
      <c r="CB11" s="4">
        <v>4</v>
      </c>
      <c r="CC11" s="4">
        <v>4</v>
      </c>
      <c r="CD11" s="4">
        <v>1</v>
      </c>
      <c r="CE11" s="4">
        <v>4</v>
      </c>
      <c r="CF11" s="4">
        <v>4</v>
      </c>
      <c r="CG11" s="4">
        <v>1</v>
      </c>
      <c r="CH11" s="4">
        <v>3</v>
      </c>
      <c r="CI11" s="4">
        <v>1</v>
      </c>
      <c r="CJ11" s="4">
        <v>1</v>
      </c>
      <c r="CK11" s="4">
        <v>2</v>
      </c>
      <c r="CL11" s="4">
        <v>1</v>
      </c>
      <c r="CM11" s="4">
        <v>4</v>
      </c>
      <c r="CN11" s="4">
        <v>1</v>
      </c>
      <c r="CO11" s="4">
        <v>4</v>
      </c>
      <c r="CP11" s="4">
        <v>4</v>
      </c>
      <c r="CQ11" s="4">
        <v>4</v>
      </c>
      <c r="CR11" s="4">
        <v>1</v>
      </c>
      <c r="CS11" s="4">
        <v>4</v>
      </c>
      <c r="CT11" s="4">
        <v>2</v>
      </c>
      <c r="CU11" s="4">
        <v>4</v>
      </c>
      <c r="CV11" s="4">
        <v>1</v>
      </c>
      <c r="CW11" s="4">
        <v>2</v>
      </c>
      <c r="CX11" s="4">
        <v>1</v>
      </c>
      <c r="CY11" s="4">
        <v>4</v>
      </c>
      <c r="CZ11" s="4">
        <v>2</v>
      </c>
      <c r="DA11" s="4">
        <v>4</v>
      </c>
      <c r="DB11" s="4">
        <v>1</v>
      </c>
      <c r="DC11" s="4">
        <v>4</v>
      </c>
      <c r="DD11" s="4">
        <v>4</v>
      </c>
      <c r="DE11" s="4">
        <v>4</v>
      </c>
      <c r="DF11" s="4">
        <v>1</v>
      </c>
      <c r="DG11" s="4">
        <v>4</v>
      </c>
      <c r="DH11" s="4">
        <v>4</v>
      </c>
      <c r="DI11" s="4">
        <v>4</v>
      </c>
      <c r="DJ11" s="4">
        <v>2</v>
      </c>
      <c r="DK11" s="4">
        <v>4</v>
      </c>
      <c r="DL11" s="4">
        <v>2</v>
      </c>
      <c r="DM11" s="4">
        <v>4</v>
      </c>
      <c r="DN11" s="4">
        <v>4</v>
      </c>
      <c r="DO11" s="4">
        <v>4</v>
      </c>
      <c r="DP11" s="4">
        <v>4</v>
      </c>
      <c r="DQ11" s="4">
        <v>1</v>
      </c>
      <c r="DR11" s="4">
        <v>4</v>
      </c>
      <c r="DS11" s="4">
        <v>1</v>
      </c>
      <c r="DT11" s="4">
        <v>3</v>
      </c>
      <c r="DU11" s="4">
        <v>1</v>
      </c>
      <c r="DV11" s="4">
        <v>4</v>
      </c>
      <c r="DW11" s="4">
        <v>4</v>
      </c>
      <c r="DX11" s="4">
        <v>4</v>
      </c>
      <c r="DY11" s="4">
        <v>1</v>
      </c>
      <c r="DZ11" s="4">
        <v>4</v>
      </c>
      <c r="EA11" s="4">
        <v>1</v>
      </c>
      <c r="EB11" s="4">
        <v>1</v>
      </c>
      <c r="EC11" s="4">
        <v>4</v>
      </c>
      <c r="ED11" s="4">
        <v>1</v>
      </c>
      <c r="EE11" s="4">
        <v>4</v>
      </c>
      <c r="EF11" s="4">
        <v>1</v>
      </c>
      <c r="EG11" s="4">
        <v>4</v>
      </c>
      <c r="EH11" s="4">
        <v>4</v>
      </c>
      <c r="EI11" s="4">
        <v>4</v>
      </c>
      <c r="EJ11" s="4">
        <v>4</v>
      </c>
      <c r="EK11" s="4">
        <v>1</v>
      </c>
      <c r="EL11" s="4">
        <v>4</v>
      </c>
      <c r="EM11" s="4">
        <v>4</v>
      </c>
      <c r="EN11" s="4">
        <v>1</v>
      </c>
      <c r="EO11" s="4">
        <v>4</v>
      </c>
      <c r="EP11" s="4">
        <v>1</v>
      </c>
      <c r="EQ11" s="4">
        <v>1</v>
      </c>
      <c r="ER11" s="4">
        <v>2</v>
      </c>
      <c r="ES11" s="4">
        <v>1</v>
      </c>
      <c r="ET11" s="4">
        <v>2</v>
      </c>
      <c r="EU11" s="4">
        <v>4</v>
      </c>
      <c r="EV11" s="4">
        <v>1</v>
      </c>
      <c r="EW11" s="4">
        <v>4</v>
      </c>
      <c r="EX11" s="4">
        <v>4</v>
      </c>
      <c r="EY11" s="4">
        <v>1</v>
      </c>
      <c r="EZ11" s="4">
        <v>1</v>
      </c>
      <c r="FA11" s="4">
        <v>1</v>
      </c>
      <c r="FB11" s="4">
        <v>4</v>
      </c>
      <c r="FC11" s="4">
        <v>1</v>
      </c>
      <c r="FD11" s="4">
        <v>2</v>
      </c>
      <c r="FE11" s="4">
        <v>1</v>
      </c>
      <c r="FF11" s="4">
        <v>1</v>
      </c>
      <c r="FG11" s="4">
        <v>4</v>
      </c>
      <c r="FH11" s="4">
        <v>1</v>
      </c>
      <c r="FI11" s="4">
        <v>4</v>
      </c>
      <c r="FJ11" s="4">
        <v>2</v>
      </c>
      <c r="FK11" s="4">
        <v>4</v>
      </c>
      <c r="FL11" s="4">
        <v>3</v>
      </c>
      <c r="FM11" s="4">
        <v>2</v>
      </c>
      <c r="FN11" s="4">
        <v>4</v>
      </c>
      <c r="FO11" s="4">
        <v>4</v>
      </c>
      <c r="FP11" s="4">
        <v>1</v>
      </c>
      <c r="FQ11" s="4">
        <v>1</v>
      </c>
      <c r="FR11" s="4">
        <v>4</v>
      </c>
      <c r="FS11" s="4">
        <v>2</v>
      </c>
      <c r="FT11" s="4">
        <v>1</v>
      </c>
      <c r="FU11" s="4">
        <v>1</v>
      </c>
      <c r="FV11" s="4">
        <v>4</v>
      </c>
      <c r="FW11" s="4">
        <v>1</v>
      </c>
      <c r="FX11" s="4">
        <v>2</v>
      </c>
      <c r="FY11" s="4">
        <v>2</v>
      </c>
      <c r="FZ11" s="4">
        <v>4</v>
      </c>
      <c r="GA11" s="4">
        <v>2</v>
      </c>
      <c r="GB11" s="4">
        <v>3</v>
      </c>
      <c r="GC11" s="4">
        <v>4</v>
      </c>
      <c r="GD11" s="4">
        <v>4</v>
      </c>
      <c r="GE11" s="4">
        <v>1</v>
      </c>
      <c r="GF11" s="4">
        <v>1</v>
      </c>
      <c r="GG11" s="4">
        <v>1</v>
      </c>
      <c r="GH11" s="4">
        <v>4</v>
      </c>
      <c r="GI11" s="4">
        <v>4</v>
      </c>
      <c r="GJ11" s="4">
        <v>4</v>
      </c>
      <c r="GK11" s="4">
        <v>1</v>
      </c>
      <c r="GL11" s="4">
        <v>4</v>
      </c>
      <c r="GM11" s="4">
        <v>4</v>
      </c>
      <c r="GN11" s="4">
        <v>4</v>
      </c>
      <c r="GO11" s="4">
        <v>3</v>
      </c>
      <c r="GP11" s="4">
        <v>2</v>
      </c>
      <c r="GQ11" s="4">
        <v>4</v>
      </c>
      <c r="GR11" s="4">
        <v>4</v>
      </c>
      <c r="GS11" s="4">
        <v>4</v>
      </c>
      <c r="GT11" s="4">
        <v>2</v>
      </c>
      <c r="GU11" s="4">
        <v>4</v>
      </c>
      <c r="GV11" s="4">
        <v>1</v>
      </c>
      <c r="GW11" s="4">
        <v>1</v>
      </c>
      <c r="GX11" s="4">
        <v>4</v>
      </c>
      <c r="GY11" s="4">
        <v>2</v>
      </c>
      <c r="GZ11" s="4">
        <v>4</v>
      </c>
      <c r="HA11" s="4">
        <v>4</v>
      </c>
      <c r="HB11" s="4">
        <v>1</v>
      </c>
      <c r="HC11" s="4">
        <v>1</v>
      </c>
      <c r="HD11" s="4">
        <v>1</v>
      </c>
      <c r="HE11" s="4">
        <v>4</v>
      </c>
      <c r="HF11" s="4">
        <v>4</v>
      </c>
      <c r="HG11" s="4">
        <v>2</v>
      </c>
      <c r="HH11" s="4">
        <v>4</v>
      </c>
      <c r="HI11" s="4">
        <v>4</v>
      </c>
      <c r="HJ11" s="4">
        <v>4</v>
      </c>
      <c r="HK11" s="4">
        <v>1</v>
      </c>
      <c r="HL11" s="4">
        <v>4</v>
      </c>
      <c r="HM11" s="4">
        <v>4</v>
      </c>
      <c r="HN11" s="4">
        <v>1</v>
      </c>
      <c r="HO11" s="4">
        <v>3</v>
      </c>
      <c r="HP11" s="4">
        <v>4</v>
      </c>
      <c r="HQ11" s="4">
        <v>2</v>
      </c>
      <c r="HR11" s="4">
        <v>4</v>
      </c>
      <c r="HS11" s="4">
        <v>4</v>
      </c>
      <c r="HT11" s="4">
        <v>1</v>
      </c>
      <c r="HU11" s="3">
        <v>4</v>
      </c>
      <c r="HV11" s="3">
        <v>1</v>
      </c>
      <c r="HW11" s="3">
        <v>4</v>
      </c>
      <c r="HX11" s="3">
        <v>4</v>
      </c>
      <c r="HY11" s="3">
        <v>1</v>
      </c>
      <c r="HZ11" s="3">
        <v>4</v>
      </c>
      <c r="IB11" s="4"/>
      <c r="IC11" s="1"/>
      <c r="ID11" s="1"/>
      <c r="IE11" s="1"/>
      <c r="IF11" s="1"/>
      <c r="IG11" s="1"/>
      <c r="IH11" s="7"/>
    </row>
    <row r="12" spans="2:242" s="2" customFormat="1">
      <c r="B12" s="7" t="s">
        <v>18</v>
      </c>
      <c r="C12" s="3">
        <v>1</v>
      </c>
      <c r="D12" s="3">
        <v>4</v>
      </c>
      <c r="E12" s="3">
        <v>3</v>
      </c>
      <c r="F12" s="3">
        <v>3</v>
      </c>
      <c r="G12" s="3">
        <v>1</v>
      </c>
      <c r="H12" s="3">
        <v>3</v>
      </c>
      <c r="I12" s="3">
        <v>3</v>
      </c>
      <c r="J12" s="3">
        <v>4</v>
      </c>
      <c r="K12" s="3">
        <v>2</v>
      </c>
      <c r="L12" s="3">
        <v>2</v>
      </c>
      <c r="M12" s="3">
        <v>1</v>
      </c>
      <c r="N12" s="3">
        <v>4</v>
      </c>
      <c r="O12" s="3">
        <v>2</v>
      </c>
      <c r="P12" s="3">
        <v>3</v>
      </c>
      <c r="Q12" s="3">
        <v>3</v>
      </c>
      <c r="R12" s="3">
        <v>2</v>
      </c>
      <c r="S12" s="3">
        <v>1</v>
      </c>
      <c r="T12" s="3">
        <v>1</v>
      </c>
      <c r="U12" s="3">
        <v>1</v>
      </c>
      <c r="V12" s="3">
        <v>2</v>
      </c>
      <c r="W12" s="3">
        <v>3</v>
      </c>
      <c r="X12" s="3">
        <v>3</v>
      </c>
      <c r="Y12" s="3">
        <v>2</v>
      </c>
      <c r="Z12" s="3">
        <v>3</v>
      </c>
      <c r="AA12" s="3">
        <v>1</v>
      </c>
      <c r="AB12" s="3">
        <v>4</v>
      </c>
      <c r="AC12" s="3">
        <v>4</v>
      </c>
      <c r="AD12" s="3">
        <v>3</v>
      </c>
      <c r="AE12" s="3">
        <v>3</v>
      </c>
      <c r="AF12" s="3">
        <v>1</v>
      </c>
      <c r="AG12" s="3">
        <v>3</v>
      </c>
      <c r="AH12" s="3">
        <v>4</v>
      </c>
      <c r="AI12" s="3">
        <v>2</v>
      </c>
      <c r="AJ12" s="3">
        <v>2</v>
      </c>
      <c r="AK12" s="3">
        <v>4</v>
      </c>
      <c r="AL12" s="3">
        <v>4</v>
      </c>
      <c r="AM12" s="3">
        <v>2</v>
      </c>
      <c r="AN12" s="3">
        <v>4</v>
      </c>
      <c r="AO12" s="3">
        <v>3</v>
      </c>
      <c r="AP12" s="3">
        <v>1</v>
      </c>
      <c r="AQ12" s="3">
        <v>4</v>
      </c>
      <c r="AR12" s="3">
        <v>3</v>
      </c>
      <c r="AS12" s="3">
        <v>3</v>
      </c>
      <c r="AT12" s="3">
        <v>2</v>
      </c>
      <c r="AU12" s="3">
        <v>3</v>
      </c>
      <c r="AV12" s="3">
        <v>4</v>
      </c>
      <c r="AW12" s="3">
        <v>3</v>
      </c>
      <c r="AX12" s="3">
        <v>3</v>
      </c>
      <c r="AY12" s="3">
        <v>2</v>
      </c>
      <c r="AZ12" s="3">
        <v>3</v>
      </c>
      <c r="BA12" s="3">
        <v>3</v>
      </c>
      <c r="BB12" s="3">
        <v>1</v>
      </c>
      <c r="BC12" s="3">
        <v>3</v>
      </c>
      <c r="BD12" s="3">
        <v>1</v>
      </c>
      <c r="BE12" s="3">
        <v>2</v>
      </c>
      <c r="BF12" s="3">
        <v>3</v>
      </c>
      <c r="BG12" s="3">
        <v>3</v>
      </c>
      <c r="BH12" s="3">
        <v>3</v>
      </c>
      <c r="BI12" s="3">
        <v>1</v>
      </c>
      <c r="BJ12" s="3">
        <v>3</v>
      </c>
      <c r="BK12" s="3">
        <v>4</v>
      </c>
      <c r="BL12" s="3">
        <v>2</v>
      </c>
      <c r="BM12" s="3">
        <v>4</v>
      </c>
      <c r="BN12" s="3">
        <v>3</v>
      </c>
      <c r="BO12" s="3">
        <v>1</v>
      </c>
      <c r="BP12" s="3">
        <v>3</v>
      </c>
      <c r="BQ12" s="3">
        <v>4</v>
      </c>
      <c r="BR12" s="3">
        <v>2</v>
      </c>
      <c r="BS12" s="3">
        <v>2</v>
      </c>
      <c r="BT12" s="3">
        <v>4</v>
      </c>
      <c r="BU12" s="3">
        <v>3</v>
      </c>
      <c r="BV12" s="3">
        <v>2</v>
      </c>
      <c r="BW12" s="4">
        <v>2</v>
      </c>
      <c r="BX12" s="4">
        <v>3</v>
      </c>
      <c r="BY12" s="4">
        <v>2</v>
      </c>
      <c r="BZ12" s="4">
        <v>2</v>
      </c>
      <c r="CA12" s="4">
        <v>2</v>
      </c>
      <c r="CB12" s="4">
        <v>4</v>
      </c>
      <c r="CC12" s="4">
        <v>2</v>
      </c>
      <c r="CD12" s="4">
        <v>2</v>
      </c>
      <c r="CE12" s="4">
        <v>2</v>
      </c>
      <c r="CF12" s="4">
        <v>2</v>
      </c>
      <c r="CG12" s="4">
        <v>1</v>
      </c>
      <c r="CH12" s="4">
        <v>3</v>
      </c>
      <c r="CI12" s="4">
        <v>3</v>
      </c>
      <c r="CJ12" s="4">
        <v>1</v>
      </c>
      <c r="CK12" s="4">
        <v>2</v>
      </c>
      <c r="CL12" s="4">
        <v>4</v>
      </c>
      <c r="CM12" s="4">
        <v>3</v>
      </c>
      <c r="CN12" s="4">
        <v>3</v>
      </c>
      <c r="CO12" s="4">
        <v>4</v>
      </c>
      <c r="CP12" s="4">
        <v>4</v>
      </c>
      <c r="CQ12" s="4">
        <v>4</v>
      </c>
      <c r="CR12" s="4">
        <v>3</v>
      </c>
      <c r="CS12" s="4">
        <v>3</v>
      </c>
      <c r="CT12" s="4">
        <v>1</v>
      </c>
      <c r="CU12" s="4">
        <v>1</v>
      </c>
      <c r="CV12" s="4">
        <v>1</v>
      </c>
      <c r="CW12" s="4">
        <v>3</v>
      </c>
      <c r="CX12" s="4">
        <v>3</v>
      </c>
      <c r="CY12" s="4">
        <v>1</v>
      </c>
      <c r="CZ12" s="4">
        <v>1</v>
      </c>
      <c r="DA12" s="4">
        <v>2</v>
      </c>
      <c r="DB12" s="4">
        <v>2</v>
      </c>
      <c r="DC12" s="4">
        <v>2</v>
      </c>
      <c r="DD12" s="4">
        <v>3</v>
      </c>
      <c r="DE12" s="4">
        <v>3</v>
      </c>
      <c r="DF12" s="4">
        <v>4</v>
      </c>
      <c r="DG12" s="4">
        <v>3</v>
      </c>
      <c r="DH12" s="4">
        <v>2</v>
      </c>
      <c r="DI12" s="4">
        <v>4</v>
      </c>
      <c r="DJ12" s="4">
        <v>2</v>
      </c>
      <c r="DK12" s="4">
        <v>1</v>
      </c>
      <c r="DL12" s="4">
        <v>2</v>
      </c>
      <c r="DM12" s="4">
        <v>3</v>
      </c>
      <c r="DN12" s="4">
        <v>3</v>
      </c>
      <c r="DO12" s="4">
        <v>3</v>
      </c>
      <c r="DP12" s="4">
        <v>4</v>
      </c>
      <c r="DQ12" s="4">
        <v>3</v>
      </c>
      <c r="DR12" s="4">
        <v>3</v>
      </c>
      <c r="DS12" s="4">
        <v>2</v>
      </c>
      <c r="DT12" s="4">
        <v>4</v>
      </c>
      <c r="DU12" s="4">
        <v>3</v>
      </c>
      <c r="DV12" s="4">
        <v>4</v>
      </c>
      <c r="DW12" s="4">
        <v>2</v>
      </c>
      <c r="DX12" s="4">
        <v>3</v>
      </c>
      <c r="DY12" s="4">
        <v>3</v>
      </c>
      <c r="DZ12" s="4">
        <v>4</v>
      </c>
      <c r="EA12" s="4">
        <v>2</v>
      </c>
      <c r="EB12" s="4">
        <v>1</v>
      </c>
      <c r="EC12" s="4">
        <v>2</v>
      </c>
      <c r="ED12" s="4">
        <v>2</v>
      </c>
      <c r="EE12" s="4">
        <v>3</v>
      </c>
      <c r="EF12" s="4">
        <v>2</v>
      </c>
      <c r="EG12" s="4">
        <v>3</v>
      </c>
      <c r="EH12" s="4">
        <v>4</v>
      </c>
      <c r="EI12" s="4">
        <v>2</v>
      </c>
      <c r="EJ12" s="4">
        <v>3</v>
      </c>
      <c r="EK12" s="4">
        <v>2</v>
      </c>
      <c r="EL12" s="4">
        <v>3</v>
      </c>
      <c r="EM12" s="4">
        <v>3</v>
      </c>
      <c r="EN12" s="4">
        <v>4</v>
      </c>
      <c r="EO12" s="4">
        <v>2</v>
      </c>
      <c r="EP12" s="4">
        <v>3</v>
      </c>
      <c r="EQ12" s="4">
        <v>3</v>
      </c>
      <c r="ER12" s="4">
        <v>3</v>
      </c>
      <c r="ES12" s="4">
        <v>4</v>
      </c>
      <c r="ET12" s="4">
        <v>4</v>
      </c>
      <c r="EU12" s="4">
        <v>4</v>
      </c>
      <c r="EV12" s="4">
        <v>4</v>
      </c>
      <c r="EW12" s="4">
        <v>3</v>
      </c>
      <c r="EX12" s="4">
        <v>1</v>
      </c>
      <c r="EY12" s="4">
        <v>4</v>
      </c>
      <c r="EZ12" s="4">
        <v>2</v>
      </c>
      <c r="FA12" s="4">
        <v>3</v>
      </c>
      <c r="FB12" s="4">
        <v>3</v>
      </c>
      <c r="FC12" s="4">
        <v>1</v>
      </c>
      <c r="FD12" s="4">
        <v>3</v>
      </c>
      <c r="FE12" s="4">
        <v>2</v>
      </c>
      <c r="FF12" s="4">
        <v>4</v>
      </c>
      <c r="FG12" s="4">
        <v>3</v>
      </c>
      <c r="FH12" s="4">
        <v>2</v>
      </c>
      <c r="FI12" s="4">
        <v>3</v>
      </c>
      <c r="FJ12" s="4">
        <v>3</v>
      </c>
      <c r="FK12" s="4">
        <v>2</v>
      </c>
      <c r="FL12" s="4">
        <v>2</v>
      </c>
      <c r="FM12" s="4">
        <v>1</v>
      </c>
      <c r="FN12" s="4">
        <v>3</v>
      </c>
      <c r="FO12" s="4">
        <v>2</v>
      </c>
      <c r="FP12" s="4">
        <v>2</v>
      </c>
      <c r="FQ12" s="4">
        <v>3</v>
      </c>
      <c r="FR12" s="4">
        <v>3</v>
      </c>
      <c r="FS12" s="4">
        <v>2</v>
      </c>
      <c r="FT12" s="4">
        <v>2</v>
      </c>
      <c r="FU12" s="4">
        <v>3</v>
      </c>
      <c r="FV12" s="4">
        <v>2</v>
      </c>
      <c r="FW12" s="4">
        <v>3</v>
      </c>
      <c r="FX12" s="4">
        <v>2</v>
      </c>
      <c r="FY12" s="4">
        <v>1</v>
      </c>
      <c r="FZ12" s="4">
        <v>2</v>
      </c>
      <c r="GA12" s="4">
        <v>3</v>
      </c>
      <c r="GB12" s="4">
        <v>3</v>
      </c>
      <c r="GC12" s="4">
        <v>3</v>
      </c>
      <c r="GD12" s="4">
        <v>2</v>
      </c>
      <c r="GE12" s="4">
        <v>2</v>
      </c>
      <c r="GF12" s="4">
        <v>1</v>
      </c>
      <c r="GG12" s="4">
        <v>2</v>
      </c>
      <c r="GH12" s="4">
        <v>1</v>
      </c>
      <c r="GI12" s="4">
        <v>2</v>
      </c>
      <c r="GJ12" s="4">
        <v>3</v>
      </c>
      <c r="GK12" s="4">
        <v>3</v>
      </c>
      <c r="GL12" s="4">
        <v>2</v>
      </c>
      <c r="GM12" s="4">
        <v>4</v>
      </c>
      <c r="GN12" s="4">
        <v>2</v>
      </c>
      <c r="GO12" s="4">
        <v>2</v>
      </c>
      <c r="GP12" s="4">
        <v>4</v>
      </c>
      <c r="GQ12" s="4">
        <v>2</v>
      </c>
      <c r="GR12" s="4">
        <v>3</v>
      </c>
      <c r="GS12" s="4">
        <v>3</v>
      </c>
      <c r="GT12" s="4">
        <v>2</v>
      </c>
      <c r="GU12" s="4">
        <v>2</v>
      </c>
      <c r="GV12" s="4">
        <v>3</v>
      </c>
      <c r="GW12" s="4">
        <v>3</v>
      </c>
      <c r="GX12" s="4">
        <v>4</v>
      </c>
      <c r="GY12" s="4">
        <v>1</v>
      </c>
      <c r="GZ12" s="4">
        <v>3</v>
      </c>
      <c r="HA12" s="4">
        <v>2</v>
      </c>
      <c r="HB12" s="4">
        <v>2</v>
      </c>
      <c r="HC12" s="4">
        <v>4</v>
      </c>
      <c r="HD12" s="4">
        <v>2</v>
      </c>
      <c r="HE12" s="4">
        <v>3</v>
      </c>
      <c r="HF12" s="4">
        <v>2</v>
      </c>
      <c r="HG12" s="4">
        <v>4</v>
      </c>
      <c r="HH12" s="4">
        <v>2</v>
      </c>
      <c r="HI12" s="4">
        <v>3</v>
      </c>
      <c r="HJ12" s="4">
        <v>2</v>
      </c>
      <c r="HK12" s="4">
        <v>3</v>
      </c>
      <c r="HL12" s="4">
        <v>4</v>
      </c>
      <c r="HM12" s="4">
        <v>3</v>
      </c>
      <c r="HN12" s="4">
        <v>3</v>
      </c>
      <c r="HO12" s="4">
        <v>2</v>
      </c>
      <c r="HP12" s="4">
        <v>2</v>
      </c>
      <c r="HQ12" s="4">
        <v>4</v>
      </c>
      <c r="HR12" s="4">
        <v>2</v>
      </c>
      <c r="HS12" s="4">
        <v>4</v>
      </c>
      <c r="HT12" s="4">
        <v>3</v>
      </c>
      <c r="HU12" s="3">
        <v>4</v>
      </c>
      <c r="HV12" s="3">
        <v>3</v>
      </c>
      <c r="HW12" s="3">
        <v>2</v>
      </c>
      <c r="HX12" s="3">
        <v>3</v>
      </c>
      <c r="HY12" s="3">
        <v>2</v>
      </c>
      <c r="HZ12" s="3">
        <v>3</v>
      </c>
      <c r="IB12" s="4"/>
      <c r="IC12" s="1"/>
      <c r="ID12" s="1"/>
      <c r="IE12" s="1"/>
      <c r="IF12" s="1"/>
      <c r="IG12" s="1"/>
      <c r="IH12" s="7"/>
    </row>
    <row r="13" spans="2:242" s="2" customFormat="1">
      <c r="B13" s="7" t="s">
        <v>19</v>
      </c>
      <c r="C13" s="3">
        <v>3</v>
      </c>
      <c r="D13" s="3">
        <v>4</v>
      </c>
      <c r="E13" s="3">
        <v>4</v>
      </c>
      <c r="F13" s="3">
        <v>3</v>
      </c>
      <c r="G13" s="3">
        <v>3</v>
      </c>
      <c r="H13" s="3">
        <v>2</v>
      </c>
      <c r="I13" s="3">
        <v>3</v>
      </c>
      <c r="J13" s="3">
        <v>3</v>
      </c>
      <c r="K13" s="3">
        <v>3</v>
      </c>
      <c r="L13" s="3">
        <v>3</v>
      </c>
      <c r="M13" s="3">
        <v>1</v>
      </c>
      <c r="N13" s="3">
        <v>3</v>
      </c>
      <c r="O13" s="3">
        <v>1</v>
      </c>
      <c r="P13" s="3">
        <v>3</v>
      </c>
      <c r="Q13" s="3">
        <v>3</v>
      </c>
      <c r="R13" s="3">
        <v>3</v>
      </c>
      <c r="S13" s="3">
        <v>3</v>
      </c>
      <c r="T13" s="3">
        <v>2</v>
      </c>
      <c r="U13" s="3">
        <v>2</v>
      </c>
      <c r="V13" s="3">
        <v>2</v>
      </c>
      <c r="W13" s="3">
        <v>1</v>
      </c>
      <c r="X13" s="3">
        <v>3</v>
      </c>
      <c r="Y13" s="3">
        <v>3</v>
      </c>
      <c r="Z13" s="3">
        <v>2</v>
      </c>
      <c r="AA13" s="3">
        <v>3</v>
      </c>
      <c r="AB13" s="3">
        <v>4</v>
      </c>
      <c r="AC13" s="3">
        <v>4</v>
      </c>
      <c r="AD13" s="3">
        <v>2</v>
      </c>
      <c r="AE13" s="3">
        <v>2</v>
      </c>
      <c r="AF13" s="3">
        <v>3</v>
      </c>
      <c r="AG13" s="3">
        <v>3</v>
      </c>
      <c r="AH13" s="3">
        <v>3</v>
      </c>
      <c r="AI13" s="3">
        <v>3</v>
      </c>
      <c r="AJ13" s="3">
        <v>3</v>
      </c>
      <c r="AK13" s="3">
        <v>2</v>
      </c>
      <c r="AL13" s="3">
        <v>3</v>
      </c>
      <c r="AM13" s="3">
        <v>3</v>
      </c>
      <c r="AN13" s="3">
        <v>4</v>
      </c>
      <c r="AO13" s="3">
        <v>1</v>
      </c>
      <c r="AP13" s="3">
        <v>3</v>
      </c>
      <c r="AQ13" s="3">
        <v>3</v>
      </c>
      <c r="AR13" s="3">
        <v>3</v>
      </c>
      <c r="AS13" s="3">
        <v>3</v>
      </c>
      <c r="AT13" s="3">
        <v>1</v>
      </c>
      <c r="AU13" s="3">
        <v>4</v>
      </c>
      <c r="AV13" s="3">
        <v>3</v>
      </c>
      <c r="AW13" s="3">
        <v>4</v>
      </c>
      <c r="AX13" s="3">
        <v>2</v>
      </c>
      <c r="AY13" s="3">
        <v>2</v>
      </c>
      <c r="AZ13" s="3">
        <v>4</v>
      </c>
      <c r="BA13" s="3">
        <v>3</v>
      </c>
      <c r="BB13" s="3">
        <v>2</v>
      </c>
      <c r="BC13" s="3">
        <v>3</v>
      </c>
      <c r="BD13" s="3">
        <v>2</v>
      </c>
      <c r="BE13" s="3">
        <v>3</v>
      </c>
      <c r="BF13" s="3">
        <v>3</v>
      </c>
      <c r="BG13" s="3">
        <v>3</v>
      </c>
      <c r="BH13" s="3">
        <v>3</v>
      </c>
      <c r="BI13" s="3">
        <v>3</v>
      </c>
      <c r="BJ13" s="3">
        <v>3</v>
      </c>
      <c r="BK13" s="3">
        <v>3</v>
      </c>
      <c r="BL13" s="3">
        <v>3</v>
      </c>
      <c r="BM13" s="3">
        <v>4</v>
      </c>
      <c r="BN13" s="3">
        <v>4</v>
      </c>
      <c r="BO13" s="3">
        <v>1</v>
      </c>
      <c r="BP13" s="3">
        <v>3</v>
      </c>
      <c r="BQ13" s="3">
        <v>3</v>
      </c>
      <c r="BR13" s="3">
        <v>3</v>
      </c>
      <c r="BS13" s="3">
        <v>1</v>
      </c>
      <c r="BT13" s="3">
        <v>3</v>
      </c>
      <c r="BU13" s="3">
        <v>3</v>
      </c>
      <c r="BV13" s="3">
        <v>3</v>
      </c>
      <c r="BW13" s="4">
        <v>4</v>
      </c>
      <c r="BX13" s="4">
        <v>3</v>
      </c>
      <c r="BY13" s="4">
        <v>4</v>
      </c>
      <c r="BZ13" s="4">
        <v>1</v>
      </c>
      <c r="CA13" s="4">
        <v>3</v>
      </c>
      <c r="CB13" s="4">
        <v>4</v>
      </c>
      <c r="CC13" s="4">
        <v>4</v>
      </c>
      <c r="CD13" s="4">
        <v>1</v>
      </c>
      <c r="CE13" s="4">
        <v>3</v>
      </c>
      <c r="CF13" s="4">
        <v>3</v>
      </c>
      <c r="CG13" s="4">
        <v>3</v>
      </c>
      <c r="CH13" s="4">
        <v>3</v>
      </c>
      <c r="CI13" s="4">
        <v>4</v>
      </c>
      <c r="CJ13" s="4">
        <v>3</v>
      </c>
      <c r="CK13" s="4">
        <v>3</v>
      </c>
      <c r="CL13" s="4">
        <v>3</v>
      </c>
      <c r="CM13" s="4">
        <v>4</v>
      </c>
      <c r="CN13" s="4">
        <v>3</v>
      </c>
      <c r="CO13" s="4">
        <v>3</v>
      </c>
      <c r="CP13" s="4">
        <v>4</v>
      </c>
      <c r="CQ13" s="4">
        <v>3</v>
      </c>
      <c r="CR13" s="4">
        <v>2</v>
      </c>
      <c r="CS13" s="4">
        <v>3</v>
      </c>
      <c r="CT13" s="4">
        <v>2</v>
      </c>
      <c r="CU13" s="4">
        <v>3</v>
      </c>
      <c r="CV13" s="4">
        <v>3</v>
      </c>
      <c r="CW13" s="4">
        <v>3</v>
      </c>
      <c r="CX13" s="4">
        <v>4</v>
      </c>
      <c r="CY13" s="4">
        <v>4</v>
      </c>
      <c r="CZ13" s="4">
        <v>2</v>
      </c>
      <c r="DA13" s="4">
        <v>2</v>
      </c>
      <c r="DB13" s="4">
        <v>3</v>
      </c>
      <c r="DC13" s="4">
        <v>3</v>
      </c>
      <c r="DD13" s="4">
        <v>3</v>
      </c>
      <c r="DE13" s="4">
        <v>3</v>
      </c>
      <c r="DF13" s="4">
        <v>1</v>
      </c>
      <c r="DG13" s="4">
        <v>2</v>
      </c>
      <c r="DH13" s="4">
        <v>3</v>
      </c>
      <c r="DI13" s="4">
        <v>3</v>
      </c>
      <c r="DJ13" s="4">
        <v>3</v>
      </c>
      <c r="DK13" s="4">
        <v>3</v>
      </c>
      <c r="DL13" s="4">
        <v>3</v>
      </c>
      <c r="DM13" s="4">
        <v>4</v>
      </c>
      <c r="DN13" s="4">
        <v>3</v>
      </c>
      <c r="DO13" s="4">
        <v>2</v>
      </c>
      <c r="DP13" s="4">
        <v>3</v>
      </c>
      <c r="DQ13" s="4">
        <v>3</v>
      </c>
      <c r="DR13" s="4">
        <v>1</v>
      </c>
      <c r="DS13" s="4">
        <v>4</v>
      </c>
      <c r="DT13" s="4">
        <v>4</v>
      </c>
      <c r="DU13" s="4">
        <v>3</v>
      </c>
      <c r="DV13" s="4">
        <v>4</v>
      </c>
      <c r="DW13" s="4">
        <v>3</v>
      </c>
      <c r="DX13" s="4">
        <v>3</v>
      </c>
      <c r="DY13" s="4">
        <v>3</v>
      </c>
      <c r="DZ13" s="4">
        <v>3</v>
      </c>
      <c r="EA13" s="4">
        <v>1</v>
      </c>
      <c r="EB13" s="4">
        <v>3</v>
      </c>
      <c r="EC13" s="4">
        <v>3</v>
      </c>
      <c r="ED13" s="4">
        <v>4</v>
      </c>
      <c r="EE13" s="4">
        <v>4</v>
      </c>
      <c r="EF13" s="4">
        <v>1</v>
      </c>
      <c r="EG13" s="4">
        <v>4</v>
      </c>
      <c r="EH13" s="4">
        <v>4</v>
      </c>
      <c r="EI13" s="4">
        <v>3</v>
      </c>
      <c r="EJ13" s="4">
        <v>3</v>
      </c>
      <c r="EK13" s="4">
        <v>2</v>
      </c>
      <c r="EL13" s="4">
        <v>3</v>
      </c>
      <c r="EM13" s="4">
        <v>3</v>
      </c>
      <c r="EN13" s="4">
        <v>3</v>
      </c>
      <c r="EO13" s="4">
        <v>3</v>
      </c>
      <c r="EP13" s="4">
        <v>1</v>
      </c>
      <c r="EQ13" s="4">
        <v>3</v>
      </c>
      <c r="ER13" s="4">
        <v>2</v>
      </c>
      <c r="ES13" s="4">
        <v>4</v>
      </c>
      <c r="ET13" s="4">
        <v>3</v>
      </c>
      <c r="EU13" s="4">
        <v>3</v>
      </c>
      <c r="EV13" s="4">
        <v>3</v>
      </c>
      <c r="EW13" s="4">
        <v>3</v>
      </c>
      <c r="EX13" s="4">
        <v>2</v>
      </c>
      <c r="EY13" s="4">
        <v>4</v>
      </c>
      <c r="EZ13" s="4">
        <v>1</v>
      </c>
      <c r="FA13" s="4">
        <v>2</v>
      </c>
      <c r="FB13" s="4">
        <v>3</v>
      </c>
      <c r="FC13" s="4">
        <v>3</v>
      </c>
      <c r="FD13" s="4">
        <v>3</v>
      </c>
      <c r="FE13" s="4">
        <v>4</v>
      </c>
      <c r="FF13" s="4">
        <v>4</v>
      </c>
      <c r="FG13" s="4">
        <v>3</v>
      </c>
      <c r="FH13" s="4">
        <v>4</v>
      </c>
      <c r="FI13" s="4">
        <v>3</v>
      </c>
      <c r="FJ13" s="4">
        <v>2</v>
      </c>
      <c r="FK13" s="4">
        <v>3</v>
      </c>
      <c r="FL13" s="4">
        <v>4</v>
      </c>
      <c r="FM13" s="4">
        <v>2</v>
      </c>
      <c r="FN13" s="4">
        <v>3</v>
      </c>
      <c r="FO13" s="4">
        <v>3</v>
      </c>
      <c r="FP13" s="4">
        <v>2</v>
      </c>
      <c r="FQ13" s="4">
        <v>3</v>
      </c>
      <c r="FR13" s="4">
        <v>3</v>
      </c>
      <c r="FS13" s="4">
        <v>2</v>
      </c>
      <c r="FT13" s="4">
        <v>3</v>
      </c>
      <c r="FU13" s="4">
        <v>2</v>
      </c>
      <c r="FV13" s="4">
        <v>4</v>
      </c>
      <c r="FW13" s="4">
        <v>4</v>
      </c>
      <c r="FX13" s="4">
        <v>3</v>
      </c>
      <c r="FY13" s="4">
        <v>2</v>
      </c>
      <c r="FZ13" s="4">
        <v>3</v>
      </c>
      <c r="GA13" s="4">
        <v>4</v>
      </c>
      <c r="GB13" s="4">
        <v>3</v>
      </c>
      <c r="GC13" s="4">
        <v>2</v>
      </c>
      <c r="GD13" s="4">
        <v>4</v>
      </c>
      <c r="GE13" s="4">
        <v>3</v>
      </c>
      <c r="GF13" s="4">
        <v>4</v>
      </c>
      <c r="GG13" s="4">
        <v>3</v>
      </c>
      <c r="GH13" s="4">
        <v>3</v>
      </c>
      <c r="GI13" s="4">
        <v>3</v>
      </c>
      <c r="GJ13" s="4">
        <v>3</v>
      </c>
      <c r="GK13" s="4">
        <v>2</v>
      </c>
      <c r="GL13" s="4">
        <v>3</v>
      </c>
      <c r="GM13" s="4">
        <v>4</v>
      </c>
      <c r="GN13" s="4">
        <v>3</v>
      </c>
      <c r="GO13" s="4">
        <v>2</v>
      </c>
      <c r="GP13" s="4">
        <v>3</v>
      </c>
      <c r="GQ13" s="4">
        <v>4</v>
      </c>
      <c r="GR13" s="4">
        <v>4</v>
      </c>
      <c r="GS13" s="4">
        <v>4</v>
      </c>
      <c r="GT13" s="4">
        <v>2</v>
      </c>
      <c r="GU13" s="4">
        <v>4</v>
      </c>
      <c r="GV13" s="4">
        <v>4</v>
      </c>
      <c r="GW13" s="4">
        <v>3</v>
      </c>
      <c r="GX13" s="4">
        <v>4</v>
      </c>
      <c r="GY13" s="4">
        <v>3</v>
      </c>
      <c r="GZ13" s="4">
        <v>3</v>
      </c>
      <c r="HA13" s="4">
        <v>3</v>
      </c>
      <c r="HB13" s="4">
        <v>4</v>
      </c>
      <c r="HC13" s="4">
        <v>3</v>
      </c>
      <c r="HD13" s="4">
        <v>3</v>
      </c>
      <c r="HE13" s="4">
        <v>4</v>
      </c>
      <c r="HF13" s="4">
        <v>3</v>
      </c>
      <c r="HG13" s="4">
        <v>3</v>
      </c>
      <c r="HH13" s="4">
        <v>4</v>
      </c>
      <c r="HI13" s="4">
        <v>4</v>
      </c>
      <c r="HJ13" s="4">
        <v>3</v>
      </c>
      <c r="HK13" s="4">
        <v>3</v>
      </c>
      <c r="HL13" s="4">
        <v>4</v>
      </c>
      <c r="HM13" s="4">
        <v>2</v>
      </c>
      <c r="HN13" s="4">
        <v>3</v>
      </c>
      <c r="HO13" s="4">
        <v>3</v>
      </c>
      <c r="HP13" s="4">
        <v>2</v>
      </c>
      <c r="HQ13" s="4">
        <v>3</v>
      </c>
      <c r="HR13" s="4">
        <v>2</v>
      </c>
      <c r="HS13" s="4">
        <v>4</v>
      </c>
      <c r="HT13" s="4">
        <v>4</v>
      </c>
      <c r="HU13" s="3">
        <v>3</v>
      </c>
      <c r="HV13" s="3">
        <v>4</v>
      </c>
      <c r="HW13" s="3">
        <v>3</v>
      </c>
      <c r="HX13" s="3">
        <v>4</v>
      </c>
      <c r="HY13" s="3">
        <v>3</v>
      </c>
      <c r="HZ13" s="3">
        <v>3</v>
      </c>
      <c r="IB13" s="4"/>
      <c r="IC13" s="1"/>
      <c r="ID13" s="1"/>
      <c r="IE13" s="1"/>
      <c r="IF13" s="1"/>
      <c r="IG13" s="1"/>
      <c r="IH13" s="7"/>
    </row>
    <row r="14" spans="2:242" s="2" customFormat="1">
      <c r="B14" s="7" t="s">
        <v>20</v>
      </c>
      <c r="C14" s="3">
        <v>4</v>
      </c>
      <c r="D14" s="3">
        <v>1</v>
      </c>
      <c r="E14" s="3">
        <v>4</v>
      </c>
      <c r="F14" s="3">
        <v>1</v>
      </c>
      <c r="G14" s="3">
        <v>2</v>
      </c>
      <c r="H14" s="3">
        <v>3</v>
      </c>
      <c r="I14" s="3">
        <v>2</v>
      </c>
      <c r="J14" s="3">
        <v>4</v>
      </c>
      <c r="K14" s="3">
        <v>2</v>
      </c>
      <c r="L14" s="3">
        <v>1</v>
      </c>
      <c r="M14" s="3">
        <v>1</v>
      </c>
      <c r="N14" s="3">
        <v>3</v>
      </c>
      <c r="O14" s="3">
        <v>2</v>
      </c>
      <c r="P14" s="3">
        <v>3</v>
      </c>
      <c r="Q14" s="3">
        <v>4</v>
      </c>
      <c r="R14" s="3">
        <v>1</v>
      </c>
      <c r="S14" s="3">
        <v>3</v>
      </c>
      <c r="T14" s="3">
        <v>1</v>
      </c>
      <c r="U14" s="3">
        <v>2</v>
      </c>
      <c r="V14" s="3">
        <v>1</v>
      </c>
      <c r="W14" s="3">
        <v>4</v>
      </c>
      <c r="X14" s="3">
        <v>1</v>
      </c>
      <c r="Y14" s="3">
        <v>4</v>
      </c>
      <c r="Z14" s="3">
        <v>2</v>
      </c>
      <c r="AA14" s="3">
        <v>1</v>
      </c>
      <c r="AB14" s="3">
        <v>1</v>
      </c>
      <c r="AC14" s="3">
        <v>4</v>
      </c>
      <c r="AD14" s="3">
        <v>1</v>
      </c>
      <c r="AE14" s="3">
        <v>3</v>
      </c>
      <c r="AF14" s="3">
        <v>3</v>
      </c>
      <c r="AG14" s="3">
        <v>4</v>
      </c>
      <c r="AH14" s="3">
        <v>4</v>
      </c>
      <c r="AI14" s="3">
        <v>3</v>
      </c>
      <c r="AJ14" s="3">
        <v>3</v>
      </c>
      <c r="AK14" s="3">
        <v>1</v>
      </c>
      <c r="AL14" s="3">
        <v>4</v>
      </c>
      <c r="AM14" s="3">
        <v>3</v>
      </c>
      <c r="AN14" s="3">
        <v>4</v>
      </c>
      <c r="AO14" s="3">
        <v>3</v>
      </c>
      <c r="AP14" s="3">
        <v>4</v>
      </c>
      <c r="AQ14" s="3">
        <v>1</v>
      </c>
      <c r="AR14" s="3">
        <v>1</v>
      </c>
      <c r="AS14" s="3">
        <v>4</v>
      </c>
      <c r="AT14" s="3">
        <v>4</v>
      </c>
      <c r="AU14" s="3">
        <v>3</v>
      </c>
      <c r="AV14" s="3">
        <v>4</v>
      </c>
      <c r="AW14" s="3">
        <v>3</v>
      </c>
      <c r="AX14" s="3">
        <v>3</v>
      </c>
      <c r="AY14" s="3">
        <v>2</v>
      </c>
      <c r="AZ14" s="3">
        <v>3</v>
      </c>
      <c r="BA14" s="3">
        <v>4</v>
      </c>
      <c r="BB14" s="3">
        <v>2</v>
      </c>
      <c r="BC14" s="3">
        <v>2</v>
      </c>
      <c r="BD14" s="3">
        <v>3</v>
      </c>
      <c r="BE14" s="3">
        <v>3</v>
      </c>
      <c r="BF14" s="3">
        <v>4</v>
      </c>
      <c r="BG14" s="3">
        <v>1</v>
      </c>
      <c r="BH14" s="3">
        <v>1</v>
      </c>
      <c r="BI14" s="3">
        <v>2</v>
      </c>
      <c r="BJ14" s="3">
        <v>2</v>
      </c>
      <c r="BK14" s="3">
        <v>4</v>
      </c>
      <c r="BL14" s="3">
        <v>4</v>
      </c>
      <c r="BM14" s="3">
        <v>1</v>
      </c>
      <c r="BN14" s="3">
        <v>4</v>
      </c>
      <c r="BO14" s="3">
        <v>2</v>
      </c>
      <c r="BP14" s="3">
        <v>2</v>
      </c>
      <c r="BQ14" s="3">
        <v>4</v>
      </c>
      <c r="BR14" s="3">
        <v>3</v>
      </c>
      <c r="BS14" s="3">
        <v>1</v>
      </c>
      <c r="BT14" s="3">
        <v>1</v>
      </c>
      <c r="BU14" s="3">
        <v>4</v>
      </c>
      <c r="BV14" s="3">
        <v>3</v>
      </c>
      <c r="BW14" s="4">
        <v>4</v>
      </c>
      <c r="BX14" s="4">
        <v>2</v>
      </c>
      <c r="BY14" s="4">
        <v>4</v>
      </c>
      <c r="BZ14" s="4">
        <v>3</v>
      </c>
      <c r="CA14" s="4">
        <v>2</v>
      </c>
      <c r="CB14" s="4">
        <v>2</v>
      </c>
      <c r="CC14" s="4">
        <v>3</v>
      </c>
      <c r="CD14" s="4">
        <v>3</v>
      </c>
      <c r="CE14" s="4">
        <v>4</v>
      </c>
      <c r="CF14" s="4">
        <v>3</v>
      </c>
      <c r="CG14" s="4">
        <v>3</v>
      </c>
      <c r="CH14" s="4">
        <v>2</v>
      </c>
      <c r="CI14" s="4">
        <v>1</v>
      </c>
      <c r="CJ14" s="4">
        <v>2</v>
      </c>
      <c r="CK14" s="4">
        <v>1</v>
      </c>
      <c r="CL14" s="4">
        <v>4</v>
      </c>
      <c r="CM14" s="4">
        <v>4</v>
      </c>
      <c r="CN14" s="4">
        <v>1</v>
      </c>
      <c r="CO14" s="4">
        <v>4</v>
      </c>
      <c r="CP14" s="4">
        <v>4</v>
      </c>
      <c r="CQ14" s="4">
        <v>1</v>
      </c>
      <c r="CR14" s="4">
        <v>1</v>
      </c>
      <c r="CS14" s="4">
        <v>1</v>
      </c>
      <c r="CT14" s="4">
        <v>4</v>
      </c>
      <c r="CU14" s="4">
        <v>1</v>
      </c>
      <c r="CV14" s="4">
        <v>1</v>
      </c>
      <c r="CW14" s="4">
        <v>4</v>
      </c>
      <c r="CX14" s="4">
        <v>3</v>
      </c>
      <c r="CY14" s="4">
        <v>4</v>
      </c>
      <c r="CZ14" s="4">
        <v>2</v>
      </c>
      <c r="DA14" s="4">
        <v>2</v>
      </c>
      <c r="DB14" s="4">
        <v>2</v>
      </c>
      <c r="DC14" s="4">
        <v>2</v>
      </c>
      <c r="DD14" s="4">
        <v>3</v>
      </c>
      <c r="DE14" s="4">
        <v>4</v>
      </c>
      <c r="DF14" s="4">
        <v>1</v>
      </c>
      <c r="DG14" s="4">
        <v>2</v>
      </c>
      <c r="DH14" s="4">
        <v>4</v>
      </c>
      <c r="DI14" s="4">
        <v>4</v>
      </c>
      <c r="DJ14" s="4">
        <v>1</v>
      </c>
      <c r="DK14" s="4">
        <v>4</v>
      </c>
      <c r="DL14" s="4">
        <v>4</v>
      </c>
      <c r="DM14" s="4">
        <v>1</v>
      </c>
      <c r="DN14" s="4">
        <v>4</v>
      </c>
      <c r="DO14" s="4">
        <v>4</v>
      </c>
      <c r="DP14" s="4">
        <v>1</v>
      </c>
      <c r="DQ14" s="4">
        <v>4</v>
      </c>
      <c r="DR14" s="4">
        <v>4</v>
      </c>
      <c r="DS14" s="4">
        <v>1</v>
      </c>
      <c r="DT14" s="4">
        <v>4</v>
      </c>
      <c r="DU14" s="4">
        <v>3</v>
      </c>
      <c r="DV14" s="4">
        <v>4</v>
      </c>
      <c r="DW14" s="4">
        <v>2</v>
      </c>
      <c r="DX14" s="4">
        <v>4</v>
      </c>
      <c r="DY14" s="4">
        <v>4</v>
      </c>
      <c r="DZ14" s="4">
        <v>1</v>
      </c>
      <c r="EA14" s="4">
        <v>1</v>
      </c>
      <c r="EB14" s="4">
        <v>2</v>
      </c>
      <c r="EC14" s="4">
        <v>4</v>
      </c>
      <c r="ED14" s="4">
        <v>3</v>
      </c>
      <c r="EE14" s="4">
        <v>4</v>
      </c>
      <c r="EF14" s="4">
        <v>1</v>
      </c>
      <c r="EG14" s="4">
        <v>4</v>
      </c>
      <c r="EH14" s="4">
        <v>4</v>
      </c>
      <c r="EI14" s="4">
        <v>3</v>
      </c>
      <c r="EJ14" s="4">
        <v>2</v>
      </c>
      <c r="EK14" s="4">
        <v>1</v>
      </c>
      <c r="EL14" s="4">
        <v>4</v>
      </c>
      <c r="EM14" s="4">
        <v>1</v>
      </c>
      <c r="EN14" s="4">
        <v>1</v>
      </c>
      <c r="EO14" s="4">
        <v>4</v>
      </c>
      <c r="EP14" s="4">
        <v>2</v>
      </c>
      <c r="EQ14" s="4">
        <v>4</v>
      </c>
      <c r="ER14" s="4">
        <v>4</v>
      </c>
      <c r="ES14" s="4">
        <v>1</v>
      </c>
      <c r="ET14" s="4">
        <v>4</v>
      </c>
      <c r="EU14" s="4">
        <v>4</v>
      </c>
      <c r="EV14" s="4">
        <v>4</v>
      </c>
      <c r="EW14" s="4">
        <v>2</v>
      </c>
      <c r="EX14" s="4">
        <v>1</v>
      </c>
      <c r="EY14" s="4">
        <v>1</v>
      </c>
      <c r="EZ14" s="4">
        <v>4</v>
      </c>
      <c r="FA14" s="4">
        <v>3</v>
      </c>
      <c r="FB14" s="4">
        <v>4</v>
      </c>
      <c r="FC14" s="4">
        <v>1</v>
      </c>
      <c r="FD14" s="4">
        <v>1</v>
      </c>
      <c r="FE14" s="4">
        <v>1</v>
      </c>
      <c r="FF14" s="4">
        <v>4</v>
      </c>
      <c r="FG14" s="4">
        <v>4</v>
      </c>
      <c r="FH14" s="4">
        <v>2</v>
      </c>
      <c r="FI14" s="4">
        <v>1</v>
      </c>
      <c r="FJ14" s="4">
        <v>4</v>
      </c>
      <c r="FK14" s="4">
        <v>4</v>
      </c>
      <c r="FL14" s="4">
        <v>3</v>
      </c>
      <c r="FM14" s="4">
        <v>1</v>
      </c>
      <c r="FN14" s="4">
        <v>1</v>
      </c>
      <c r="FO14" s="4">
        <v>4</v>
      </c>
      <c r="FP14" s="4">
        <v>1</v>
      </c>
      <c r="FQ14" s="4">
        <v>2</v>
      </c>
      <c r="FR14" s="4">
        <v>4</v>
      </c>
      <c r="FS14" s="4">
        <v>2</v>
      </c>
      <c r="FT14" s="4">
        <v>4</v>
      </c>
      <c r="FU14" s="4">
        <v>1</v>
      </c>
      <c r="FV14" s="4">
        <v>3</v>
      </c>
      <c r="FW14" s="4">
        <v>1</v>
      </c>
      <c r="FX14" s="4">
        <v>4</v>
      </c>
      <c r="FY14" s="4">
        <v>2</v>
      </c>
      <c r="FZ14" s="4">
        <v>2</v>
      </c>
      <c r="GA14" s="4">
        <v>4</v>
      </c>
      <c r="GB14" s="4">
        <v>4</v>
      </c>
      <c r="GC14" s="4">
        <v>3</v>
      </c>
      <c r="GD14" s="4">
        <v>4</v>
      </c>
      <c r="GE14" s="4">
        <v>3</v>
      </c>
      <c r="GF14" s="4">
        <v>1</v>
      </c>
      <c r="GG14" s="4">
        <v>4</v>
      </c>
      <c r="GH14" s="4">
        <v>1</v>
      </c>
      <c r="GI14" s="4">
        <v>4</v>
      </c>
      <c r="GJ14" s="4">
        <v>2</v>
      </c>
      <c r="GK14" s="4">
        <v>4</v>
      </c>
      <c r="GL14" s="4">
        <v>4</v>
      </c>
      <c r="GM14" s="4">
        <v>1</v>
      </c>
      <c r="GN14" s="4">
        <v>4</v>
      </c>
      <c r="GO14" s="4">
        <v>1</v>
      </c>
      <c r="GP14" s="4">
        <v>1</v>
      </c>
      <c r="GQ14" s="4">
        <v>2</v>
      </c>
      <c r="GR14" s="4">
        <v>4</v>
      </c>
      <c r="GS14" s="4">
        <v>1</v>
      </c>
      <c r="GT14" s="4">
        <v>4</v>
      </c>
      <c r="GU14" s="4">
        <v>2</v>
      </c>
      <c r="GV14" s="4">
        <v>4</v>
      </c>
      <c r="GW14" s="4">
        <v>1</v>
      </c>
      <c r="GX14" s="4">
        <v>4</v>
      </c>
      <c r="GY14" s="4">
        <v>1</v>
      </c>
      <c r="GZ14" s="4">
        <v>4</v>
      </c>
      <c r="HA14" s="4">
        <v>1</v>
      </c>
      <c r="HB14" s="4">
        <v>2</v>
      </c>
      <c r="HC14" s="4">
        <v>2</v>
      </c>
      <c r="HD14" s="4">
        <v>4</v>
      </c>
      <c r="HE14" s="4">
        <v>3</v>
      </c>
      <c r="HF14" s="4">
        <v>4</v>
      </c>
      <c r="HG14" s="4">
        <v>1</v>
      </c>
      <c r="HH14" s="4">
        <v>4</v>
      </c>
      <c r="HI14" s="4">
        <v>1</v>
      </c>
      <c r="HJ14" s="4">
        <v>4</v>
      </c>
      <c r="HK14" s="4">
        <v>2</v>
      </c>
      <c r="HL14" s="4">
        <v>1</v>
      </c>
      <c r="HM14" s="4">
        <v>2</v>
      </c>
      <c r="HN14" s="4">
        <v>3</v>
      </c>
      <c r="HO14" s="4">
        <v>1</v>
      </c>
      <c r="HP14" s="4">
        <v>3</v>
      </c>
      <c r="HQ14" s="4">
        <v>4</v>
      </c>
      <c r="HR14" s="4">
        <v>4</v>
      </c>
      <c r="HS14" s="4">
        <v>4</v>
      </c>
      <c r="HT14" s="4">
        <v>4</v>
      </c>
      <c r="HU14" s="3">
        <v>4</v>
      </c>
      <c r="HV14" s="3">
        <v>4</v>
      </c>
      <c r="HW14" s="3">
        <v>4</v>
      </c>
      <c r="HX14" s="3">
        <v>3</v>
      </c>
      <c r="HY14" s="3">
        <v>4</v>
      </c>
      <c r="HZ14" s="3">
        <v>4</v>
      </c>
      <c r="IB14" s="4"/>
      <c r="IC14" s="1"/>
      <c r="ID14" s="1"/>
      <c r="IE14" s="1"/>
      <c r="IF14" s="1"/>
      <c r="IG14" s="1"/>
      <c r="IH14" s="7"/>
    </row>
    <row r="15" spans="2:242" s="2" customFormat="1">
      <c r="B15" s="7" t="s">
        <v>21</v>
      </c>
      <c r="C15" s="3">
        <v>3</v>
      </c>
      <c r="D15" s="3">
        <v>3</v>
      </c>
      <c r="E15" s="3">
        <v>3</v>
      </c>
      <c r="F15" s="3">
        <v>3</v>
      </c>
      <c r="G15" s="3">
        <v>2</v>
      </c>
      <c r="H15" s="3">
        <v>4</v>
      </c>
      <c r="I15" s="3">
        <v>1</v>
      </c>
      <c r="J15" s="3">
        <v>3</v>
      </c>
      <c r="K15" s="3">
        <v>1</v>
      </c>
      <c r="L15" s="3">
        <v>4</v>
      </c>
      <c r="M15" s="3">
        <v>3</v>
      </c>
      <c r="N15" s="3">
        <v>3</v>
      </c>
      <c r="O15" s="3">
        <v>2</v>
      </c>
      <c r="P15" s="3">
        <v>3</v>
      </c>
      <c r="Q15" s="3">
        <v>4</v>
      </c>
      <c r="R15" s="3">
        <v>1</v>
      </c>
      <c r="S15" s="3">
        <v>1</v>
      </c>
      <c r="T15" s="3">
        <v>1</v>
      </c>
      <c r="U15" s="3">
        <v>1</v>
      </c>
      <c r="V15" s="3">
        <v>2</v>
      </c>
      <c r="W15" s="3">
        <v>3</v>
      </c>
      <c r="X15" s="3">
        <v>2</v>
      </c>
      <c r="Y15" s="3">
        <v>3</v>
      </c>
      <c r="Z15" s="3">
        <v>3</v>
      </c>
      <c r="AA15" s="3">
        <v>3</v>
      </c>
      <c r="AB15" s="3">
        <v>4</v>
      </c>
      <c r="AC15" s="3">
        <v>4</v>
      </c>
      <c r="AD15" s="3">
        <v>2</v>
      </c>
      <c r="AE15" s="3">
        <v>3</v>
      </c>
      <c r="AF15" s="3">
        <v>3</v>
      </c>
      <c r="AG15" s="3">
        <v>4</v>
      </c>
      <c r="AH15" s="3">
        <v>3</v>
      </c>
      <c r="AI15" s="3">
        <v>3</v>
      </c>
      <c r="AJ15" s="3">
        <v>3</v>
      </c>
      <c r="AK15" s="3">
        <v>3</v>
      </c>
      <c r="AL15" s="3">
        <v>1</v>
      </c>
      <c r="AM15" s="3">
        <v>3</v>
      </c>
      <c r="AN15" s="3">
        <v>3</v>
      </c>
      <c r="AO15" s="3">
        <v>3</v>
      </c>
      <c r="AP15" s="3">
        <v>2</v>
      </c>
      <c r="AQ15" s="3">
        <v>4</v>
      </c>
      <c r="AR15" s="3">
        <v>3</v>
      </c>
      <c r="AS15" s="3">
        <v>4</v>
      </c>
      <c r="AT15" s="3">
        <v>3</v>
      </c>
      <c r="AU15" s="3">
        <v>1</v>
      </c>
      <c r="AV15" s="3">
        <v>3</v>
      </c>
      <c r="AW15" s="3">
        <v>4</v>
      </c>
      <c r="AX15" s="3">
        <v>3</v>
      </c>
      <c r="AY15" s="3">
        <v>3</v>
      </c>
      <c r="AZ15" s="3">
        <v>3</v>
      </c>
      <c r="BA15" s="3">
        <v>4</v>
      </c>
      <c r="BB15" s="3">
        <v>1</v>
      </c>
      <c r="BC15" s="3">
        <v>3</v>
      </c>
      <c r="BD15" s="3">
        <v>4</v>
      </c>
      <c r="BE15" s="3">
        <v>3</v>
      </c>
      <c r="BF15" s="3">
        <v>3</v>
      </c>
      <c r="BG15" s="3">
        <v>2</v>
      </c>
      <c r="BH15" s="3">
        <v>4</v>
      </c>
      <c r="BI15" s="3">
        <v>3</v>
      </c>
      <c r="BJ15" s="3">
        <v>3</v>
      </c>
      <c r="BK15" s="3">
        <v>2</v>
      </c>
      <c r="BL15" s="3">
        <v>3</v>
      </c>
      <c r="BM15" s="3">
        <v>4</v>
      </c>
      <c r="BN15" s="3">
        <v>2</v>
      </c>
      <c r="BO15" s="3">
        <v>2</v>
      </c>
      <c r="BP15" s="3">
        <v>3</v>
      </c>
      <c r="BQ15" s="3">
        <v>4</v>
      </c>
      <c r="BR15" s="3">
        <v>3</v>
      </c>
      <c r="BS15" s="3">
        <v>4</v>
      </c>
      <c r="BT15" s="3">
        <v>3</v>
      </c>
      <c r="BU15" s="3">
        <v>4</v>
      </c>
      <c r="BV15" s="3">
        <v>2</v>
      </c>
      <c r="BW15" s="4">
        <v>3</v>
      </c>
      <c r="BX15" s="4">
        <v>3</v>
      </c>
      <c r="BY15" s="4">
        <v>3</v>
      </c>
      <c r="BZ15" s="4">
        <v>3</v>
      </c>
      <c r="CA15" s="4">
        <v>2</v>
      </c>
      <c r="CB15" s="4">
        <v>2</v>
      </c>
      <c r="CC15" s="4">
        <v>2</v>
      </c>
      <c r="CD15" s="4">
        <v>4</v>
      </c>
      <c r="CE15" s="4">
        <v>4</v>
      </c>
      <c r="CF15" s="4">
        <v>4</v>
      </c>
      <c r="CG15" s="4">
        <v>3</v>
      </c>
      <c r="CH15" s="4">
        <v>3</v>
      </c>
      <c r="CI15" s="4">
        <v>1</v>
      </c>
      <c r="CJ15" s="4">
        <v>3</v>
      </c>
      <c r="CK15" s="4">
        <v>1</v>
      </c>
      <c r="CL15" s="4">
        <v>3</v>
      </c>
      <c r="CM15" s="4">
        <v>4</v>
      </c>
      <c r="CN15" s="4">
        <v>1</v>
      </c>
      <c r="CO15" s="4">
        <v>3</v>
      </c>
      <c r="CP15" s="4">
        <v>4</v>
      </c>
      <c r="CQ15" s="4">
        <v>3</v>
      </c>
      <c r="CR15" s="4">
        <v>2</v>
      </c>
      <c r="CS15" s="4">
        <v>1</v>
      </c>
      <c r="CT15" s="4">
        <v>2</v>
      </c>
      <c r="CU15" s="4">
        <v>3</v>
      </c>
      <c r="CV15" s="4">
        <v>3</v>
      </c>
      <c r="CW15" s="4">
        <v>3</v>
      </c>
      <c r="CX15" s="4">
        <v>3</v>
      </c>
      <c r="CY15" s="4">
        <v>4</v>
      </c>
      <c r="CZ15" s="4">
        <v>3</v>
      </c>
      <c r="DA15" s="4">
        <v>4</v>
      </c>
      <c r="DB15" s="4">
        <v>1</v>
      </c>
      <c r="DC15" s="4">
        <v>4</v>
      </c>
      <c r="DD15" s="4">
        <v>2</v>
      </c>
      <c r="DE15" s="4">
        <v>4</v>
      </c>
      <c r="DF15" s="4">
        <v>2</v>
      </c>
      <c r="DG15" s="4">
        <v>2</v>
      </c>
      <c r="DH15" s="4">
        <v>1</v>
      </c>
      <c r="DI15" s="4">
        <v>4</v>
      </c>
      <c r="DJ15" s="4">
        <v>2</v>
      </c>
      <c r="DK15" s="4">
        <v>1</v>
      </c>
      <c r="DL15" s="4">
        <v>4</v>
      </c>
      <c r="DM15" s="4">
        <v>4</v>
      </c>
      <c r="DN15" s="4">
        <v>4</v>
      </c>
      <c r="DO15" s="4">
        <v>3</v>
      </c>
      <c r="DP15" s="4">
        <v>4</v>
      </c>
      <c r="DQ15" s="4">
        <v>4</v>
      </c>
      <c r="DR15" s="4">
        <v>2</v>
      </c>
      <c r="DS15" s="4">
        <v>2</v>
      </c>
      <c r="DT15" s="4">
        <v>4</v>
      </c>
      <c r="DU15" s="4">
        <v>3</v>
      </c>
      <c r="DV15" s="4">
        <v>3</v>
      </c>
      <c r="DW15" s="4">
        <v>4</v>
      </c>
      <c r="DX15" s="4">
        <v>4</v>
      </c>
      <c r="DY15" s="4">
        <v>4</v>
      </c>
      <c r="DZ15" s="4">
        <v>4</v>
      </c>
      <c r="EA15" s="4">
        <v>4</v>
      </c>
      <c r="EB15" s="4">
        <v>4</v>
      </c>
      <c r="EC15" s="4">
        <v>2</v>
      </c>
      <c r="ED15" s="4">
        <v>2</v>
      </c>
      <c r="EE15" s="4">
        <v>2</v>
      </c>
      <c r="EF15" s="4">
        <v>2</v>
      </c>
      <c r="EG15" s="4">
        <v>4</v>
      </c>
      <c r="EH15" s="4">
        <v>4</v>
      </c>
      <c r="EI15" s="4">
        <v>4</v>
      </c>
      <c r="EJ15" s="4">
        <v>3</v>
      </c>
      <c r="EK15" s="4">
        <v>3</v>
      </c>
      <c r="EL15" s="4">
        <v>3</v>
      </c>
      <c r="EM15" s="4">
        <v>3</v>
      </c>
      <c r="EN15" s="4">
        <v>2</v>
      </c>
      <c r="EO15" s="4">
        <v>3</v>
      </c>
      <c r="EP15" s="4">
        <v>1</v>
      </c>
      <c r="EQ15" s="4">
        <v>2</v>
      </c>
      <c r="ER15" s="4">
        <v>3</v>
      </c>
      <c r="ES15" s="4">
        <v>3</v>
      </c>
      <c r="ET15" s="4">
        <v>3</v>
      </c>
      <c r="EU15" s="4">
        <v>3</v>
      </c>
      <c r="EV15" s="4">
        <v>3</v>
      </c>
      <c r="EW15" s="4">
        <v>4</v>
      </c>
      <c r="EX15" s="4">
        <v>3</v>
      </c>
      <c r="EY15" s="4">
        <v>4</v>
      </c>
      <c r="EZ15" s="4">
        <v>3</v>
      </c>
      <c r="FA15" s="4">
        <v>3</v>
      </c>
      <c r="FB15" s="4">
        <v>3</v>
      </c>
      <c r="FC15" s="4">
        <v>2</v>
      </c>
      <c r="FD15" s="4">
        <v>2</v>
      </c>
      <c r="FE15" s="4">
        <v>4</v>
      </c>
      <c r="FF15" s="4">
        <v>4</v>
      </c>
      <c r="FG15" s="4">
        <v>3</v>
      </c>
      <c r="FH15" s="4">
        <v>4</v>
      </c>
      <c r="FI15" s="4">
        <v>2</v>
      </c>
      <c r="FJ15" s="4">
        <v>2</v>
      </c>
      <c r="FK15" s="4">
        <v>4</v>
      </c>
      <c r="FL15" s="4">
        <v>4</v>
      </c>
      <c r="FM15" s="4">
        <v>3</v>
      </c>
      <c r="FN15" s="4">
        <v>1</v>
      </c>
      <c r="FO15" s="4">
        <v>4</v>
      </c>
      <c r="FP15" s="4">
        <v>4</v>
      </c>
      <c r="FQ15" s="4">
        <v>2</v>
      </c>
      <c r="FR15" s="4">
        <v>3</v>
      </c>
      <c r="FS15" s="4">
        <v>4</v>
      </c>
      <c r="FT15" s="4">
        <v>3</v>
      </c>
      <c r="FU15" s="4">
        <v>2</v>
      </c>
      <c r="FV15" s="4">
        <v>3</v>
      </c>
      <c r="FW15" s="4">
        <v>3</v>
      </c>
      <c r="FX15" s="4">
        <v>2</v>
      </c>
      <c r="FY15" s="4">
        <v>4</v>
      </c>
      <c r="FZ15" s="4">
        <v>2</v>
      </c>
      <c r="GA15" s="4">
        <v>3</v>
      </c>
      <c r="GB15" s="4">
        <v>3</v>
      </c>
      <c r="GC15" s="4">
        <v>4</v>
      </c>
      <c r="GD15" s="4">
        <v>4</v>
      </c>
      <c r="GE15" s="4">
        <v>4</v>
      </c>
      <c r="GF15" s="4">
        <v>3</v>
      </c>
      <c r="GG15" s="4">
        <v>4</v>
      </c>
      <c r="GH15" s="4">
        <v>3</v>
      </c>
      <c r="GI15" s="4">
        <v>3</v>
      </c>
      <c r="GJ15" s="4">
        <v>3</v>
      </c>
      <c r="GK15" s="4">
        <v>2</v>
      </c>
      <c r="GL15" s="4">
        <v>3</v>
      </c>
      <c r="GM15" s="4">
        <v>3</v>
      </c>
      <c r="GN15" s="4">
        <v>3</v>
      </c>
      <c r="GO15" s="4">
        <v>3</v>
      </c>
      <c r="GP15" s="4">
        <v>2</v>
      </c>
      <c r="GQ15" s="4">
        <v>2</v>
      </c>
      <c r="GR15" s="4">
        <v>4</v>
      </c>
      <c r="GS15" s="4">
        <v>1</v>
      </c>
      <c r="GT15" s="4">
        <v>1</v>
      </c>
      <c r="GU15" s="4">
        <v>3</v>
      </c>
      <c r="GV15" s="4">
        <v>4</v>
      </c>
      <c r="GW15" s="4">
        <v>3</v>
      </c>
      <c r="GX15" s="4">
        <v>2</v>
      </c>
      <c r="GY15" s="4">
        <v>3</v>
      </c>
      <c r="GZ15" s="4">
        <v>4</v>
      </c>
      <c r="HA15" s="4">
        <v>4</v>
      </c>
      <c r="HB15" s="4">
        <v>4</v>
      </c>
      <c r="HC15" s="4">
        <v>3</v>
      </c>
      <c r="HD15" s="4">
        <v>2</v>
      </c>
      <c r="HE15" s="4">
        <v>4</v>
      </c>
      <c r="HF15" s="4">
        <v>1</v>
      </c>
      <c r="HG15" s="4">
        <v>4</v>
      </c>
      <c r="HH15" s="4">
        <v>3</v>
      </c>
      <c r="HI15" s="4">
        <v>3</v>
      </c>
      <c r="HJ15" s="4">
        <v>2</v>
      </c>
      <c r="HK15" s="4">
        <v>4</v>
      </c>
      <c r="HL15" s="4">
        <v>4</v>
      </c>
      <c r="HM15" s="4">
        <v>3</v>
      </c>
      <c r="HN15" s="4">
        <v>4</v>
      </c>
      <c r="HO15" s="4">
        <v>2</v>
      </c>
      <c r="HP15" s="4">
        <v>3</v>
      </c>
      <c r="HQ15" s="4">
        <v>4</v>
      </c>
      <c r="HR15" s="4">
        <v>4</v>
      </c>
      <c r="HS15" s="4">
        <v>4</v>
      </c>
      <c r="HT15" s="4">
        <v>4</v>
      </c>
      <c r="HU15" s="3">
        <v>2</v>
      </c>
      <c r="HV15" s="3">
        <v>4</v>
      </c>
      <c r="HW15" s="3">
        <v>3</v>
      </c>
      <c r="HX15" s="3">
        <v>4</v>
      </c>
      <c r="HY15" s="3">
        <v>4</v>
      </c>
      <c r="HZ15" s="3">
        <v>3</v>
      </c>
      <c r="IB15" s="4"/>
      <c r="IC15" s="1"/>
      <c r="ID15" s="1"/>
      <c r="IE15" s="1"/>
      <c r="IF15" s="1"/>
      <c r="IG15" s="1"/>
      <c r="IH15" s="7"/>
    </row>
    <row r="16" spans="2:242" s="2" customFormat="1">
      <c r="B16" s="7" t="s">
        <v>22</v>
      </c>
      <c r="C16" s="3">
        <v>3</v>
      </c>
      <c r="D16" s="3">
        <v>2</v>
      </c>
      <c r="E16" s="3">
        <v>4</v>
      </c>
      <c r="F16" s="3">
        <v>3</v>
      </c>
      <c r="G16" s="3">
        <v>1</v>
      </c>
      <c r="H16" s="3">
        <v>4</v>
      </c>
      <c r="I16" s="3">
        <v>2</v>
      </c>
      <c r="J16" s="3">
        <v>3</v>
      </c>
      <c r="K16" s="3">
        <v>2</v>
      </c>
      <c r="L16" s="3">
        <v>2</v>
      </c>
      <c r="M16" s="3">
        <v>1</v>
      </c>
      <c r="N16" s="3">
        <v>2</v>
      </c>
      <c r="O16" s="3">
        <v>3</v>
      </c>
      <c r="P16" s="3">
        <v>1</v>
      </c>
      <c r="Q16" s="3">
        <v>3</v>
      </c>
      <c r="R16" s="3">
        <v>2</v>
      </c>
      <c r="S16" s="3">
        <v>3</v>
      </c>
      <c r="T16" s="3">
        <v>1</v>
      </c>
      <c r="U16" s="3">
        <v>3</v>
      </c>
      <c r="V16" s="3">
        <v>1</v>
      </c>
      <c r="W16" s="3">
        <v>1</v>
      </c>
      <c r="X16" s="3">
        <v>3</v>
      </c>
      <c r="Y16" s="3">
        <v>1</v>
      </c>
      <c r="Z16" s="3">
        <v>1</v>
      </c>
      <c r="AA16" s="3">
        <v>1</v>
      </c>
      <c r="AB16" s="3">
        <v>3</v>
      </c>
      <c r="AC16" s="3">
        <v>4</v>
      </c>
      <c r="AD16" s="3">
        <v>2</v>
      </c>
      <c r="AE16" s="3">
        <v>1</v>
      </c>
      <c r="AF16" s="3">
        <v>3</v>
      </c>
      <c r="AG16" s="3">
        <v>2</v>
      </c>
      <c r="AH16" s="3">
        <v>4</v>
      </c>
      <c r="AI16" s="3">
        <v>2</v>
      </c>
      <c r="AJ16" s="3">
        <v>1</v>
      </c>
      <c r="AK16" s="3">
        <v>3</v>
      </c>
      <c r="AL16" s="3">
        <v>2</v>
      </c>
      <c r="AM16" s="3">
        <v>3</v>
      </c>
      <c r="AN16" s="3">
        <v>1</v>
      </c>
      <c r="AO16" s="3">
        <v>3</v>
      </c>
      <c r="AP16" s="3">
        <v>2</v>
      </c>
      <c r="AQ16" s="3">
        <v>1</v>
      </c>
      <c r="AR16" s="3">
        <v>1</v>
      </c>
      <c r="AS16" s="3">
        <v>3</v>
      </c>
      <c r="AT16" s="3">
        <v>2</v>
      </c>
      <c r="AU16" s="3">
        <v>4</v>
      </c>
      <c r="AV16" s="3">
        <v>4</v>
      </c>
      <c r="AW16" s="3">
        <v>4</v>
      </c>
      <c r="AX16" s="3">
        <v>1</v>
      </c>
      <c r="AY16" s="3">
        <v>2</v>
      </c>
      <c r="AZ16" s="3">
        <v>3</v>
      </c>
      <c r="BA16" s="3">
        <v>4</v>
      </c>
      <c r="BB16" s="3">
        <v>4</v>
      </c>
      <c r="BC16" s="3">
        <v>3</v>
      </c>
      <c r="BD16" s="3">
        <v>1</v>
      </c>
      <c r="BE16" s="3">
        <v>3</v>
      </c>
      <c r="BF16" s="3">
        <v>3</v>
      </c>
      <c r="BG16" s="3">
        <v>1</v>
      </c>
      <c r="BH16" s="3">
        <v>1</v>
      </c>
      <c r="BI16" s="3">
        <v>1</v>
      </c>
      <c r="BJ16" s="3">
        <v>3</v>
      </c>
      <c r="BK16" s="3">
        <v>4</v>
      </c>
      <c r="BL16" s="3">
        <v>1</v>
      </c>
      <c r="BM16" s="3">
        <v>4</v>
      </c>
      <c r="BN16" s="3">
        <v>2</v>
      </c>
      <c r="BO16" s="3">
        <v>3</v>
      </c>
      <c r="BP16" s="3">
        <v>1</v>
      </c>
      <c r="BQ16" s="3">
        <v>3</v>
      </c>
      <c r="BR16" s="3">
        <v>2</v>
      </c>
      <c r="BS16" s="3">
        <v>3</v>
      </c>
      <c r="BT16" s="3">
        <v>1</v>
      </c>
      <c r="BU16" s="3">
        <v>3</v>
      </c>
      <c r="BV16" s="3">
        <v>3</v>
      </c>
      <c r="BW16" s="4">
        <v>1</v>
      </c>
      <c r="BX16" s="4">
        <v>3</v>
      </c>
      <c r="BY16" s="4">
        <v>1</v>
      </c>
      <c r="BZ16" s="4">
        <v>4</v>
      </c>
      <c r="CA16" s="4">
        <v>2</v>
      </c>
      <c r="CB16" s="4">
        <v>3</v>
      </c>
      <c r="CC16" s="4">
        <v>3</v>
      </c>
      <c r="CD16" s="4">
        <v>3</v>
      </c>
      <c r="CE16" s="4">
        <v>2</v>
      </c>
      <c r="CF16" s="4">
        <v>3</v>
      </c>
      <c r="CG16" s="4">
        <v>1</v>
      </c>
      <c r="CH16" s="4">
        <v>3</v>
      </c>
      <c r="CI16" s="4">
        <v>2</v>
      </c>
      <c r="CJ16" s="4">
        <v>3</v>
      </c>
      <c r="CK16" s="4">
        <v>2</v>
      </c>
      <c r="CL16" s="4">
        <v>1</v>
      </c>
      <c r="CM16" s="4">
        <v>3</v>
      </c>
      <c r="CN16" s="4">
        <v>1</v>
      </c>
      <c r="CO16" s="4">
        <v>3</v>
      </c>
      <c r="CP16" s="4">
        <v>4</v>
      </c>
      <c r="CQ16" s="4">
        <v>1</v>
      </c>
      <c r="CR16" s="4">
        <v>3</v>
      </c>
      <c r="CS16" s="4">
        <v>1</v>
      </c>
      <c r="CT16" s="4">
        <v>2</v>
      </c>
      <c r="CU16" s="4">
        <v>1</v>
      </c>
      <c r="CV16" s="4">
        <v>1</v>
      </c>
      <c r="CW16" s="4">
        <v>3</v>
      </c>
      <c r="CX16" s="4">
        <v>1</v>
      </c>
      <c r="CY16" s="4">
        <v>4</v>
      </c>
      <c r="CZ16" s="4">
        <v>3</v>
      </c>
      <c r="DA16" s="4">
        <v>2</v>
      </c>
      <c r="DB16" s="4">
        <v>2</v>
      </c>
      <c r="DC16" s="4">
        <v>4</v>
      </c>
      <c r="DD16" s="4">
        <v>1</v>
      </c>
      <c r="DE16" s="4">
        <v>2</v>
      </c>
      <c r="DF16" s="4">
        <v>3</v>
      </c>
      <c r="DG16" s="4">
        <v>2</v>
      </c>
      <c r="DH16" s="4">
        <v>3</v>
      </c>
      <c r="DI16" s="4">
        <v>2</v>
      </c>
      <c r="DJ16" s="4">
        <v>3</v>
      </c>
      <c r="DK16" s="4">
        <v>4</v>
      </c>
      <c r="DL16" s="4">
        <v>1</v>
      </c>
      <c r="DM16" s="4">
        <v>3</v>
      </c>
      <c r="DN16" s="4">
        <v>2</v>
      </c>
      <c r="DO16" s="4">
        <v>3</v>
      </c>
      <c r="DP16" s="4">
        <v>1</v>
      </c>
      <c r="DQ16" s="4">
        <v>3</v>
      </c>
      <c r="DR16" s="4">
        <v>1</v>
      </c>
      <c r="DS16" s="4">
        <v>2</v>
      </c>
      <c r="DT16" s="4">
        <v>4</v>
      </c>
      <c r="DU16" s="4">
        <v>3</v>
      </c>
      <c r="DV16" s="4">
        <v>4</v>
      </c>
      <c r="DW16" s="4">
        <v>4</v>
      </c>
      <c r="DX16" s="4">
        <v>3</v>
      </c>
      <c r="DY16" s="4">
        <v>1</v>
      </c>
      <c r="DZ16" s="4">
        <v>3</v>
      </c>
      <c r="EA16" s="4">
        <v>3</v>
      </c>
      <c r="EB16" s="4">
        <v>1</v>
      </c>
      <c r="EC16" s="4">
        <v>3</v>
      </c>
      <c r="ED16" s="4">
        <v>1</v>
      </c>
      <c r="EE16" s="4">
        <v>3</v>
      </c>
      <c r="EF16" s="4">
        <v>3</v>
      </c>
      <c r="EG16" s="4">
        <v>1</v>
      </c>
      <c r="EH16" s="4">
        <v>3</v>
      </c>
      <c r="EI16" s="4">
        <v>2</v>
      </c>
      <c r="EJ16" s="4">
        <v>3</v>
      </c>
      <c r="EK16" s="4">
        <v>2</v>
      </c>
      <c r="EL16" s="4">
        <v>3</v>
      </c>
      <c r="EM16" s="4">
        <v>2</v>
      </c>
      <c r="EN16" s="4">
        <v>3</v>
      </c>
      <c r="EO16" s="4">
        <v>2</v>
      </c>
      <c r="EP16" s="4">
        <v>3</v>
      </c>
      <c r="EQ16" s="4">
        <v>3</v>
      </c>
      <c r="ER16" s="4">
        <v>2</v>
      </c>
      <c r="ES16" s="4">
        <v>3</v>
      </c>
      <c r="ET16" s="4">
        <v>1</v>
      </c>
      <c r="EU16" s="4">
        <v>4</v>
      </c>
      <c r="EV16" s="4">
        <v>2</v>
      </c>
      <c r="EW16" s="4">
        <v>3</v>
      </c>
      <c r="EX16" s="4">
        <v>1</v>
      </c>
      <c r="EY16" s="4">
        <v>3</v>
      </c>
      <c r="EZ16" s="4">
        <v>3</v>
      </c>
      <c r="FA16" s="4">
        <v>1</v>
      </c>
      <c r="FB16" s="4">
        <v>1</v>
      </c>
      <c r="FC16" s="4">
        <v>2</v>
      </c>
      <c r="FD16" s="4">
        <v>2</v>
      </c>
      <c r="FE16" s="4">
        <v>3</v>
      </c>
      <c r="FF16" s="4">
        <v>4</v>
      </c>
      <c r="FG16" s="4">
        <v>1</v>
      </c>
      <c r="FH16" s="4">
        <v>3</v>
      </c>
      <c r="FI16" s="4">
        <v>2</v>
      </c>
      <c r="FJ16" s="4">
        <v>3</v>
      </c>
      <c r="FK16" s="4">
        <v>1</v>
      </c>
      <c r="FL16" s="4">
        <v>3</v>
      </c>
      <c r="FM16" s="4">
        <v>2</v>
      </c>
      <c r="FN16" s="4">
        <v>3</v>
      </c>
      <c r="FO16" s="4">
        <v>1</v>
      </c>
      <c r="FP16" s="4">
        <v>3</v>
      </c>
      <c r="FQ16" s="4">
        <v>4</v>
      </c>
      <c r="FR16" s="4">
        <v>3</v>
      </c>
      <c r="FS16" s="4">
        <v>2</v>
      </c>
      <c r="FT16" s="4">
        <v>2</v>
      </c>
      <c r="FU16" s="4">
        <v>3</v>
      </c>
      <c r="FV16" s="4">
        <v>1</v>
      </c>
      <c r="FW16" s="4">
        <v>3</v>
      </c>
      <c r="FX16" s="4">
        <v>3</v>
      </c>
      <c r="FY16" s="4">
        <v>1</v>
      </c>
      <c r="FZ16" s="4">
        <v>3</v>
      </c>
      <c r="GA16" s="4">
        <v>2</v>
      </c>
      <c r="GB16" s="4">
        <v>3</v>
      </c>
      <c r="GC16" s="4">
        <v>2</v>
      </c>
      <c r="GD16" s="4">
        <v>3</v>
      </c>
      <c r="GE16" s="4">
        <v>1</v>
      </c>
      <c r="GF16" s="4">
        <v>3</v>
      </c>
      <c r="GG16" s="4">
        <v>4</v>
      </c>
      <c r="GH16" s="4">
        <v>2</v>
      </c>
      <c r="GI16" s="4">
        <v>3</v>
      </c>
      <c r="GJ16" s="4">
        <v>1</v>
      </c>
      <c r="GK16" s="4">
        <v>2</v>
      </c>
      <c r="GL16" s="4">
        <v>1</v>
      </c>
      <c r="GM16" s="4">
        <v>4</v>
      </c>
      <c r="GN16" s="4">
        <v>3</v>
      </c>
      <c r="GO16" s="4">
        <v>1</v>
      </c>
      <c r="GP16" s="4">
        <v>3</v>
      </c>
      <c r="GQ16" s="4">
        <v>1</v>
      </c>
      <c r="GR16" s="4">
        <v>3</v>
      </c>
      <c r="GS16" s="4">
        <v>2</v>
      </c>
      <c r="GT16" s="4">
        <v>2</v>
      </c>
      <c r="GU16" s="4">
        <v>1</v>
      </c>
      <c r="GV16" s="4">
        <v>3</v>
      </c>
      <c r="GW16" s="4">
        <v>2</v>
      </c>
      <c r="GX16" s="4">
        <v>4</v>
      </c>
      <c r="GY16" s="4">
        <v>1</v>
      </c>
      <c r="GZ16" s="4">
        <v>3</v>
      </c>
      <c r="HA16" s="4">
        <v>2</v>
      </c>
      <c r="HB16" s="4">
        <v>1</v>
      </c>
      <c r="HC16" s="4">
        <v>4</v>
      </c>
      <c r="HD16" s="4">
        <v>1</v>
      </c>
      <c r="HE16" s="4">
        <v>3</v>
      </c>
      <c r="HF16" s="4">
        <v>2</v>
      </c>
      <c r="HG16" s="4">
        <v>3</v>
      </c>
      <c r="HH16" s="4">
        <v>1</v>
      </c>
      <c r="HI16" s="4">
        <v>3</v>
      </c>
      <c r="HJ16" s="4">
        <v>4</v>
      </c>
      <c r="HK16" s="4">
        <v>4</v>
      </c>
      <c r="HL16" s="4">
        <v>3</v>
      </c>
      <c r="HM16" s="4">
        <v>1</v>
      </c>
      <c r="HN16" s="4">
        <v>3</v>
      </c>
      <c r="HO16" s="4">
        <v>2</v>
      </c>
      <c r="HP16" s="4">
        <v>3</v>
      </c>
      <c r="HQ16" s="4">
        <v>3</v>
      </c>
      <c r="HR16" s="4">
        <v>3</v>
      </c>
      <c r="HS16" s="4">
        <v>3</v>
      </c>
      <c r="HT16" s="4">
        <v>3</v>
      </c>
      <c r="HU16" s="3">
        <v>3</v>
      </c>
      <c r="HV16" s="3">
        <v>4</v>
      </c>
      <c r="HW16" s="3">
        <v>3</v>
      </c>
      <c r="HX16" s="3">
        <v>3</v>
      </c>
      <c r="HY16" s="3">
        <v>4</v>
      </c>
      <c r="HZ16" s="3">
        <v>3</v>
      </c>
      <c r="IB16" s="4"/>
      <c r="IC16" s="1"/>
      <c r="ID16" s="1"/>
      <c r="IE16" s="1"/>
      <c r="IF16" s="1"/>
      <c r="IG16" s="1"/>
      <c r="IH16" s="7"/>
    </row>
    <row r="17" spans="2:242" s="2" customFormat="1">
      <c r="B17" s="7" t="s">
        <v>23</v>
      </c>
      <c r="C17" s="3">
        <v>2</v>
      </c>
      <c r="D17" s="3">
        <v>4</v>
      </c>
      <c r="E17" s="3">
        <v>4</v>
      </c>
      <c r="F17" s="3">
        <v>1</v>
      </c>
      <c r="G17" s="3">
        <v>1</v>
      </c>
      <c r="H17" s="3">
        <v>2</v>
      </c>
      <c r="I17" s="3">
        <v>1</v>
      </c>
      <c r="J17" s="3">
        <v>3</v>
      </c>
      <c r="K17" s="3">
        <v>1</v>
      </c>
      <c r="L17" s="3">
        <v>1</v>
      </c>
      <c r="M17" s="3">
        <v>3</v>
      </c>
      <c r="N17" s="3">
        <v>1</v>
      </c>
      <c r="O17" s="3">
        <v>1</v>
      </c>
      <c r="P17" s="3">
        <v>1</v>
      </c>
      <c r="Q17" s="3">
        <v>1</v>
      </c>
      <c r="R17" s="3">
        <v>3</v>
      </c>
      <c r="S17" s="3">
        <v>3</v>
      </c>
      <c r="T17" s="3">
        <v>3</v>
      </c>
      <c r="U17" s="3">
        <v>3</v>
      </c>
      <c r="V17" s="3">
        <v>2</v>
      </c>
      <c r="W17" s="3">
        <v>1</v>
      </c>
      <c r="X17" s="3">
        <v>2</v>
      </c>
      <c r="Y17" s="3">
        <v>4</v>
      </c>
      <c r="Z17" s="3">
        <v>4</v>
      </c>
      <c r="AA17" s="3">
        <v>3</v>
      </c>
      <c r="AB17" s="3">
        <v>1</v>
      </c>
      <c r="AC17" s="3">
        <v>4</v>
      </c>
      <c r="AD17" s="3">
        <v>1</v>
      </c>
      <c r="AE17" s="3">
        <v>1</v>
      </c>
      <c r="AF17" s="3">
        <v>1</v>
      </c>
      <c r="AG17" s="3">
        <v>4</v>
      </c>
      <c r="AH17" s="3">
        <v>1</v>
      </c>
      <c r="AI17" s="3">
        <v>1</v>
      </c>
      <c r="AJ17" s="3">
        <v>1</v>
      </c>
      <c r="AK17" s="3">
        <v>2</v>
      </c>
      <c r="AL17" s="3">
        <v>1</v>
      </c>
      <c r="AM17" s="3">
        <v>2</v>
      </c>
      <c r="AN17" s="3">
        <v>4</v>
      </c>
      <c r="AO17" s="3">
        <v>3</v>
      </c>
      <c r="AP17" s="3">
        <v>1</v>
      </c>
      <c r="AQ17" s="3">
        <v>3</v>
      </c>
      <c r="AR17" s="3">
        <v>4</v>
      </c>
      <c r="AS17" s="3">
        <v>4</v>
      </c>
      <c r="AT17" s="3">
        <v>1</v>
      </c>
      <c r="AU17" s="3">
        <v>3</v>
      </c>
      <c r="AV17" s="3">
        <v>2</v>
      </c>
      <c r="AW17" s="3">
        <v>3</v>
      </c>
      <c r="AX17" s="3">
        <v>1</v>
      </c>
      <c r="AY17" s="3">
        <v>3</v>
      </c>
      <c r="AZ17" s="3">
        <v>1</v>
      </c>
      <c r="BA17" s="3">
        <v>1</v>
      </c>
      <c r="BB17" s="3">
        <v>1</v>
      </c>
      <c r="BC17" s="3">
        <v>1</v>
      </c>
      <c r="BD17" s="3">
        <v>3</v>
      </c>
      <c r="BE17" s="3">
        <v>1</v>
      </c>
      <c r="BF17" s="3">
        <v>1</v>
      </c>
      <c r="BG17" s="3">
        <v>3</v>
      </c>
      <c r="BH17" s="3">
        <v>1</v>
      </c>
      <c r="BI17" s="3">
        <v>1</v>
      </c>
      <c r="BJ17" s="3">
        <v>3</v>
      </c>
      <c r="BK17" s="3">
        <v>1</v>
      </c>
      <c r="BL17" s="3">
        <v>3</v>
      </c>
      <c r="BM17" s="3">
        <v>4</v>
      </c>
      <c r="BN17" s="3">
        <v>3</v>
      </c>
      <c r="BO17" s="3">
        <v>3</v>
      </c>
      <c r="BP17" s="3">
        <v>3</v>
      </c>
      <c r="BQ17" s="3">
        <v>4</v>
      </c>
      <c r="BR17" s="3">
        <v>2</v>
      </c>
      <c r="BS17" s="3">
        <v>1</v>
      </c>
      <c r="BT17" s="3">
        <v>2</v>
      </c>
      <c r="BU17" s="3">
        <v>2</v>
      </c>
      <c r="BV17" s="3">
        <v>3</v>
      </c>
      <c r="BW17" s="4">
        <v>1</v>
      </c>
      <c r="BX17" s="4">
        <v>3</v>
      </c>
      <c r="BY17" s="4">
        <v>3</v>
      </c>
      <c r="BZ17" s="4">
        <v>1</v>
      </c>
      <c r="CA17" s="4">
        <v>1</v>
      </c>
      <c r="CB17" s="4">
        <v>3</v>
      </c>
      <c r="CC17" s="4">
        <v>1</v>
      </c>
      <c r="CD17" s="4">
        <v>2</v>
      </c>
      <c r="CE17" s="4">
        <v>4</v>
      </c>
      <c r="CF17" s="4">
        <v>4</v>
      </c>
      <c r="CG17" s="4">
        <v>3</v>
      </c>
      <c r="CH17" s="4">
        <v>1</v>
      </c>
      <c r="CI17" s="4">
        <v>3</v>
      </c>
      <c r="CJ17" s="4">
        <v>2</v>
      </c>
      <c r="CK17" s="4">
        <v>1</v>
      </c>
      <c r="CL17" s="4">
        <v>4</v>
      </c>
      <c r="CM17" s="4">
        <v>4</v>
      </c>
      <c r="CN17" s="4">
        <v>4</v>
      </c>
      <c r="CO17" s="4">
        <v>4</v>
      </c>
      <c r="CP17" s="4">
        <v>1</v>
      </c>
      <c r="CQ17" s="4">
        <v>3</v>
      </c>
      <c r="CR17" s="4">
        <v>1</v>
      </c>
      <c r="CS17" s="4">
        <v>3</v>
      </c>
      <c r="CT17" s="4">
        <v>2</v>
      </c>
      <c r="CU17" s="4">
        <v>4</v>
      </c>
      <c r="CV17" s="4">
        <v>3</v>
      </c>
      <c r="CW17" s="4">
        <v>1</v>
      </c>
      <c r="CX17" s="4">
        <v>4</v>
      </c>
      <c r="CY17" s="4">
        <v>3</v>
      </c>
      <c r="CZ17" s="4">
        <v>2</v>
      </c>
      <c r="DA17" s="4">
        <v>3</v>
      </c>
      <c r="DB17" s="4">
        <v>1</v>
      </c>
      <c r="DC17" s="4">
        <v>4</v>
      </c>
      <c r="DD17" s="4">
        <v>2</v>
      </c>
      <c r="DE17" s="4">
        <v>1</v>
      </c>
      <c r="DF17" s="4">
        <v>1</v>
      </c>
      <c r="DG17" s="4">
        <v>3</v>
      </c>
      <c r="DH17" s="4">
        <v>1</v>
      </c>
      <c r="DI17" s="4">
        <v>4</v>
      </c>
      <c r="DJ17" s="4">
        <v>3</v>
      </c>
      <c r="DK17" s="4">
        <v>4</v>
      </c>
      <c r="DL17" s="4">
        <v>3</v>
      </c>
      <c r="DM17" s="4">
        <v>4</v>
      </c>
      <c r="DN17" s="4">
        <v>4</v>
      </c>
      <c r="DO17" s="4">
        <v>1</v>
      </c>
      <c r="DP17" s="4">
        <v>2</v>
      </c>
      <c r="DQ17" s="4">
        <v>4</v>
      </c>
      <c r="DR17" s="4">
        <v>1</v>
      </c>
      <c r="DS17" s="4">
        <v>1</v>
      </c>
      <c r="DT17" s="4">
        <v>3</v>
      </c>
      <c r="DU17" s="4">
        <v>1</v>
      </c>
      <c r="DV17" s="4">
        <v>4</v>
      </c>
      <c r="DW17" s="4">
        <v>1</v>
      </c>
      <c r="DX17" s="4">
        <v>2</v>
      </c>
      <c r="DY17" s="4">
        <v>3</v>
      </c>
      <c r="DZ17" s="4">
        <v>4</v>
      </c>
      <c r="EA17" s="4">
        <v>1</v>
      </c>
      <c r="EB17" s="4">
        <v>4</v>
      </c>
      <c r="EC17" s="4">
        <v>1</v>
      </c>
      <c r="ED17" s="4">
        <v>1</v>
      </c>
      <c r="EE17" s="4">
        <v>1</v>
      </c>
      <c r="EF17" s="4">
        <v>2</v>
      </c>
      <c r="EG17" s="4">
        <v>3</v>
      </c>
      <c r="EH17" s="4">
        <v>4</v>
      </c>
      <c r="EI17" s="4">
        <v>1</v>
      </c>
      <c r="EJ17" s="4">
        <v>3</v>
      </c>
      <c r="EK17" s="4">
        <v>1</v>
      </c>
      <c r="EL17" s="4">
        <v>2</v>
      </c>
      <c r="EM17" s="4">
        <v>4</v>
      </c>
      <c r="EN17" s="4">
        <v>1</v>
      </c>
      <c r="EO17" s="4">
        <v>3</v>
      </c>
      <c r="EP17" s="4">
        <v>2</v>
      </c>
      <c r="EQ17" s="4">
        <v>1</v>
      </c>
      <c r="ER17" s="4">
        <v>3</v>
      </c>
      <c r="ES17" s="4">
        <v>2</v>
      </c>
      <c r="ET17" s="4">
        <v>4</v>
      </c>
      <c r="EU17" s="4">
        <v>4</v>
      </c>
      <c r="EV17" s="4">
        <v>3</v>
      </c>
      <c r="EW17" s="4">
        <v>4</v>
      </c>
      <c r="EX17" s="4">
        <v>1</v>
      </c>
      <c r="EY17" s="4">
        <v>4</v>
      </c>
      <c r="EZ17" s="4">
        <v>4</v>
      </c>
      <c r="FA17" s="4">
        <v>1</v>
      </c>
      <c r="FB17" s="4">
        <v>4</v>
      </c>
      <c r="FC17" s="4">
        <v>2</v>
      </c>
      <c r="FD17" s="4">
        <v>2</v>
      </c>
      <c r="FE17" s="4">
        <v>1</v>
      </c>
      <c r="FF17" s="4">
        <v>4</v>
      </c>
      <c r="FG17" s="4">
        <v>4</v>
      </c>
      <c r="FH17" s="4">
        <v>3</v>
      </c>
      <c r="FI17" s="4">
        <v>1</v>
      </c>
      <c r="FJ17" s="4">
        <v>3</v>
      </c>
      <c r="FK17" s="4">
        <v>3</v>
      </c>
      <c r="FL17" s="4">
        <v>1</v>
      </c>
      <c r="FM17" s="4">
        <v>1</v>
      </c>
      <c r="FN17" s="4">
        <v>4</v>
      </c>
      <c r="FO17" s="4">
        <v>1</v>
      </c>
      <c r="FP17" s="4">
        <v>2</v>
      </c>
      <c r="FQ17" s="4">
        <v>1</v>
      </c>
      <c r="FR17" s="4">
        <v>3</v>
      </c>
      <c r="FS17" s="4">
        <v>1</v>
      </c>
      <c r="FT17" s="4">
        <v>2</v>
      </c>
      <c r="FU17" s="4">
        <v>1</v>
      </c>
      <c r="FV17" s="4">
        <v>1</v>
      </c>
      <c r="FW17" s="4">
        <v>3</v>
      </c>
      <c r="FX17" s="4">
        <v>1</v>
      </c>
      <c r="FY17" s="4">
        <v>1</v>
      </c>
      <c r="FZ17" s="4">
        <v>1</v>
      </c>
      <c r="GA17" s="4">
        <v>3</v>
      </c>
      <c r="GB17" s="4">
        <v>1</v>
      </c>
      <c r="GC17" s="4">
        <v>4</v>
      </c>
      <c r="GD17" s="4">
        <v>4</v>
      </c>
      <c r="GE17" s="4">
        <v>4</v>
      </c>
      <c r="GF17" s="4">
        <v>1</v>
      </c>
      <c r="GG17" s="4">
        <v>4</v>
      </c>
      <c r="GH17" s="4">
        <v>1</v>
      </c>
      <c r="GI17" s="4">
        <v>3</v>
      </c>
      <c r="GJ17" s="4">
        <v>3</v>
      </c>
      <c r="GK17" s="4">
        <v>1</v>
      </c>
      <c r="GL17" s="4">
        <v>1</v>
      </c>
      <c r="GM17" s="4">
        <v>3</v>
      </c>
      <c r="GN17" s="4">
        <v>1</v>
      </c>
      <c r="GO17" s="4">
        <v>1</v>
      </c>
      <c r="GP17" s="4">
        <v>3</v>
      </c>
      <c r="GQ17" s="4">
        <v>4</v>
      </c>
      <c r="GR17" s="4">
        <v>1</v>
      </c>
      <c r="GS17" s="4">
        <v>2</v>
      </c>
      <c r="GT17" s="4">
        <v>1</v>
      </c>
      <c r="GU17" s="4">
        <v>3</v>
      </c>
      <c r="GV17" s="4">
        <v>1</v>
      </c>
      <c r="GW17" s="4">
        <v>1</v>
      </c>
      <c r="GX17" s="4">
        <v>1</v>
      </c>
      <c r="GY17" s="4">
        <v>2</v>
      </c>
      <c r="GZ17" s="4">
        <v>1</v>
      </c>
      <c r="HA17" s="4">
        <v>1</v>
      </c>
      <c r="HB17" s="4">
        <v>3</v>
      </c>
      <c r="HC17" s="4">
        <v>3</v>
      </c>
      <c r="HD17" s="4">
        <v>1</v>
      </c>
      <c r="HE17" s="4">
        <v>4</v>
      </c>
      <c r="HF17" s="4">
        <v>3</v>
      </c>
      <c r="HG17" s="4">
        <v>1</v>
      </c>
      <c r="HH17" s="4">
        <v>3</v>
      </c>
      <c r="HI17" s="4">
        <v>1</v>
      </c>
      <c r="HJ17" s="4">
        <v>4</v>
      </c>
      <c r="HK17" s="4">
        <v>4</v>
      </c>
      <c r="HL17" s="4">
        <v>3</v>
      </c>
      <c r="HM17" s="4">
        <v>1</v>
      </c>
      <c r="HN17" s="4">
        <v>4</v>
      </c>
      <c r="HO17" s="4">
        <v>1</v>
      </c>
      <c r="HP17" s="4">
        <v>3</v>
      </c>
      <c r="HQ17" s="4">
        <v>2</v>
      </c>
      <c r="HR17" s="4">
        <v>1</v>
      </c>
      <c r="HS17" s="4">
        <v>4</v>
      </c>
      <c r="HT17" s="4">
        <v>1</v>
      </c>
      <c r="HU17" s="3">
        <v>1</v>
      </c>
      <c r="HV17" s="3">
        <v>3</v>
      </c>
      <c r="HW17" s="3">
        <v>3</v>
      </c>
      <c r="HX17" s="3">
        <v>3</v>
      </c>
      <c r="HY17" s="3">
        <v>4</v>
      </c>
      <c r="HZ17" s="3">
        <v>3</v>
      </c>
      <c r="IB17" s="4"/>
      <c r="IC17" s="1"/>
      <c r="ID17" s="1"/>
      <c r="IE17" s="1"/>
      <c r="IF17" s="1"/>
      <c r="IG17" s="1"/>
      <c r="IH17" s="7"/>
    </row>
    <row r="18" spans="2:242" s="2" customFormat="1">
      <c r="B18" s="7" t="s">
        <v>24</v>
      </c>
      <c r="C18" s="3">
        <v>3</v>
      </c>
      <c r="D18" s="3">
        <v>2</v>
      </c>
      <c r="E18" s="3">
        <v>4</v>
      </c>
      <c r="F18" s="3">
        <v>3</v>
      </c>
      <c r="G18" s="3">
        <v>2</v>
      </c>
      <c r="H18" s="3">
        <v>3</v>
      </c>
      <c r="I18" s="3">
        <v>1</v>
      </c>
      <c r="J18" s="3">
        <v>4</v>
      </c>
      <c r="K18" s="3">
        <v>2</v>
      </c>
      <c r="L18" s="3">
        <v>2</v>
      </c>
      <c r="M18" s="3">
        <v>1</v>
      </c>
      <c r="N18" s="3">
        <v>4</v>
      </c>
      <c r="O18" s="3">
        <v>3</v>
      </c>
      <c r="P18" s="3">
        <v>2</v>
      </c>
      <c r="Q18" s="3">
        <v>4</v>
      </c>
      <c r="R18" s="3">
        <v>1</v>
      </c>
      <c r="S18" s="3">
        <v>2</v>
      </c>
      <c r="T18" s="3">
        <v>1</v>
      </c>
      <c r="U18" s="3">
        <v>1</v>
      </c>
      <c r="V18" s="3">
        <v>4</v>
      </c>
      <c r="W18" s="3">
        <v>3</v>
      </c>
      <c r="X18" s="3">
        <v>1</v>
      </c>
      <c r="Y18" s="3">
        <v>3</v>
      </c>
      <c r="Z18" s="3">
        <v>2</v>
      </c>
      <c r="AA18" s="3">
        <v>3</v>
      </c>
      <c r="AB18" s="3">
        <v>4</v>
      </c>
      <c r="AC18" s="3">
        <v>4</v>
      </c>
      <c r="AD18" s="3">
        <v>1</v>
      </c>
      <c r="AE18" s="3">
        <v>3</v>
      </c>
      <c r="AF18" s="3">
        <v>4</v>
      </c>
      <c r="AG18" s="3">
        <v>4</v>
      </c>
      <c r="AH18" s="3">
        <v>3</v>
      </c>
      <c r="AI18" s="3">
        <v>3</v>
      </c>
      <c r="AJ18" s="3">
        <v>3</v>
      </c>
      <c r="AK18" s="3">
        <v>1</v>
      </c>
      <c r="AL18" s="3">
        <v>1</v>
      </c>
      <c r="AM18" s="3">
        <v>2</v>
      </c>
      <c r="AN18" s="3">
        <v>4</v>
      </c>
      <c r="AO18" s="3">
        <v>1</v>
      </c>
      <c r="AP18" s="3">
        <v>3</v>
      </c>
      <c r="AQ18" s="3">
        <v>2</v>
      </c>
      <c r="AR18" s="3">
        <v>4</v>
      </c>
      <c r="AS18" s="3">
        <v>1</v>
      </c>
      <c r="AT18" s="3">
        <v>3</v>
      </c>
      <c r="AU18" s="3">
        <v>1</v>
      </c>
      <c r="AV18" s="3">
        <v>1</v>
      </c>
      <c r="AW18" s="3">
        <v>2</v>
      </c>
      <c r="AX18" s="3">
        <v>3</v>
      </c>
      <c r="AY18" s="3">
        <v>2</v>
      </c>
      <c r="AZ18" s="3">
        <v>4</v>
      </c>
      <c r="BA18" s="3">
        <v>1</v>
      </c>
      <c r="BB18" s="3">
        <v>3</v>
      </c>
      <c r="BC18" s="3">
        <v>1</v>
      </c>
      <c r="BD18" s="3">
        <v>1</v>
      </c>
      <c r="BE18" s="3">
        <v>1</v>
      </c>
      <c r="BF18" s="3">
        <v>3</v>
      </c>
      <c r="BG18" s="3">
        <v>1</v>
      </c>
      <c r="BH18" s="3">
        <v>1</v>
      </c>
      <c r="BI18" s="3">
        <v>1</v>
      </c>
      <c r="BJ18" s="3">
        <v>3</v>
      </c>
      <c r="BK18" s="3">
        <v>4</v>
      </c>
      <c r="BL18" s="3">
        <v>4</v>
      </c>
      <c r="BM18" s="3">
        <v>1</v>
      </c>
      <c r="BN18" s="3">
        <v>1</v>
      </c>
      <c r="BO18" s="3">
        <v>1</v>
      </c>
      <c r="BP18" s="3">
        <v>2</v>
      </c>
      <c r="BQ18" s="3">
        <v>3</v>
      </c>
      <c r="BR18" s="3">
        <v>1</v>
      </c>
      <c r="BS18" s="3">
        <v>4</v>
      </c>
      <c r="BT18" s="3">
        <v>1</v>
      </c>
      <c r="BU18" s="3">
        <v>2</v>
      </c>
      <c r="BV18" s="3">
        <v>3</v>
      </c>
      <c r="BW18" s="4">
        <v>4</v>
      </c>
      <c r="BX18" s="4">
        <v>3</v>
      </c>
      <c r="BY18" s="4">
        <v>4</v>
      </c>
      <c r="BZ18" s="4">
        <v>4</v>
      </c>
      <c r="CA18" s="4">
        <v>4</v>
      </c>
      <c r="CB18" s="4">
        <v>4</v>
      </c>
      <c r="CC18" s="4">
        <v>3</v>
      </c>
      <c r="CD18" s="4">
        <v>4</v>
      </c>
      <c r="CE18" s="4">
        <v>1</v>
      </c>
      <c r="CF18" s="4">
        <v>4</v>
      </c>
      <c r="CG18" s="4">
        <v>3</v>
      </c>
      <c r="CH18" s="4">
        <v>4</v>
      </c>
      <c r="CI18" s="4">
        <v>3</v>
      </c>
      <c r="CJ18" s="4">
        <v>4</v>
      </c>
      <c r="CK18" s="4">
        <v>1</v>
      </c>
      <c r="CL18" s="4">
        <v>4</v>
      </c>
      <c r="CM18" s="4">
        <v>3</v>
      </c>
      <c r="CN18" s="4">
        <v>1</v>
      </c>
      <c r="CO18" s="4">
        <v>4</v>
      </c>
      <c r="CP18" s="4">
        <v>1</v>
      </c>
      <c r="CQ18" s="4">
        <v>4</v>
      </c>
      <c r="CR18" s="4">
        <v>1</v>
      </c>
      <c r="CS18" s="4">
        <v>4</v>
      </c>
      <c r="CT18" s="4">
        <v>1</v>
      </c>
      <c r="CU18" s="4">
        <v>3</v>
      </c>
      <c r="CV18" s="4">
        <v>2</v>
      </c>
      <c r="CW18" s="4">
        <v>2</v>
      </c>
      <c r="CX18" s="4">
        <v>4</v>
      </c>
      <c r="CY18" s="4">
        <v>1</v>
      </c>
      <c r="CZ18" s="4">
        <v>3</v>
      </c>
      <c r="DA18" s="4">
        <v>1</v>
      </c>
      <c r="DB18" s="4">
        <v>3</v>
      </c>
      <c r="DC18" s="4">
        <v>4</v>
      </c>
      <c r="DD18" s="4">
        <v>1</v>
      </c>
      <c r="DE18" s="4">
        <v>1</v>
      </c>
      <c r="DF18" s="4">
        <v>2</v>
      </c>
      <c r="DG18" s="4">
        <v>4</v>
      </c>
      <c r="DH18" s="4">
        <v>3</v>
      </c>
      <c r="DI18" s="4">
        <v>4</v>
      </c>
      <c r="DJ18" s="4">
        <v>3</v>
      </c>
      <c r="DK18" s="4">
        <v>1</v>
      </c>
      <c r="DL18" s="4">
        <v>3</v>
      </c>
      <c r="DM18" s="4">
        <v>4</v>
      </c>
      <c r="DN18" s="4">
        <v>4</v>
      </c>
      <c r="DO18" s="4">
        <v>4</v>
      </c>
      <c r="DP18" s="4">
        <v>2</v>
      </c>
      <c r="DQ18" s="4">
        <v>3</v>
      </c>
      <c r="DR18" s="4">
        <v>1</v>
      </c>
      <c r="DS18" s="4">
        <v>3</v>
      </c>
      <c r="DT18" s="4">
        <v>3</v>
      </c>
      <c r="DU18" s="4">
        <v>4</v>
      </c>
      <c r="DV18" s="4">
        <v>4</v>
      </c>
      <c r="DW18" s="4">
        <v>4</v>
      </c>
      <c r="DX18" s="4">
        <v>4</v>
      </c>
      <c r="DY18" s="4">
        <v>3</v>
      </c>
      <c r="DZ18" s="4">
        <v>4</v>
      </c>
      <c r="EA18" s="4">
        <v>4</v>
      </c>
      <c r="EB18" s="4">
        <v>1</v>
      </c>
      <c r="EC18" s="4">
        <v>3</v>
      </c>
      <c r="ED18" s="4">
        <v>1</v>
      </c>
      <c r="EE18" s="4">
        <v>4</v>
      </c>
      <c r="EF18" s="4">
        <v>1</v>
      </c>
      <c r="EG18" s="4">
        <v>4</v>
      </c>
      <c r="EH18" s="4">
        <v>4</v>
      </c>
      <c r="EI18" s="4">
        <v>2</v>
      </c>
      <c r="EJ18" s="4">
        <v>2</v>
      </c>
      <c r="EK18" s="4">
        <v>1</v>
      </c>
      <c r="EL18" s="4">
        <v>3</v>
      </c>
      <c r="EM18" s="4">
        <v>3</v>
      </c>
      <c r="EN18" s="4">
        <v>3</v>
      </c>
      <c r="EO18" s="4">
        <v>1</v>
      </c>
      <c r="EP18" s="4">
        <v>1</v>
      </c>
      <c r="EQ18" s="4">
        <v>4</v>
      </c>
      <c r="ER18" s="4">
        <v>3</v>
      </c>
      <c r="ES18" s="4">
        <v>3</v>
      </c>
      <c r="ET18" s="4">
        <v>4</v>
      </c>
      <c r="EU18" s="4">
        <v>2</v>
      </c>
      <c r="EV18" s="4">
        <v>4</v>
      </c>
      <c r="EW18" s="4">
        <v>4</v>
      </c>
      <c r="EX18" s="4">
        <v>1</v>
      </c>
      <c r="EY18" s="4">
        <v>2</v>
      </c>
      <c r="EZ18" s="4">
        <v>2</v>
      </c>
      <c r="FA18" s="4">
        <v>1</v>
      </c>
      <c r="FB18" s="4">
        <v>2</v>
      </c>
      <c r="FC18" s="4">
        <v>3</v>
      </c>
      <c r="FD18" s="4">
        <v>2</v>
      </c>
      <c r="FE18" s="4">
        <v>4</v>
      </c>
      <c r="FF18" s="4">
        <v>1</v>
      </c>
      <c r="FG18" s="4">
        <v>3</v>
      </c>
      <c r="FH18" s="4">
        <v>2</v>
      </c>
      <c r="FI18" s="4">
        <v>3</v>
      </c>
      <c r="FJ18" s="4">
        <v>1</v>
      </c>
      <c r="FK18" s="4">
        <v>4</v>
      </c>
      <c r="FL18" s="4">
        <v>4</v>
      </c>
      <c r="FM18" s="4">
        <v>1</v>
      </c>
      <c r="FN18" s="4">
        <v>4</v>
      </c>
      <c r="FO18" s="4">
        <v>3</v>
      </c>
      <c r="FP18" s="4">
        <v>2</v>
      </c>
      <c r="FQ18" s="4">
        <v>3</v>
      </c>
      <c r="FR18" s="4">
        <v>4</v>
      </c>
      <c r="FS18" s="4">
        <v>3</v>
      </c>
      <c r="FT18" s="4">
        <v>2</v>
      </c>
      <c r="FU18" s="4">
        <v>3</v>
      </c>
      <c r="FV18" s="4">
        <v>1</v>
      </c>
      <c r="FW18" s="4">
        <v>1</v>
      </c>
      <c r="FX18" s="4">
        <v>4</v>
      </c>
      <c r="FY18" s="4">
        <v>3</v>
      </c>
      <c r="FZ18" s="4">
        <v>4</v>
      </c>
      <c r="GA18" s="4">
        <v>4</v>
      </c>
      <c r="GB18" s="4">
        <v>4</v>
      </c>
      <c r="GC18" s="4">
        <v>3</v>
      </c>
      <c r="GD18" s="4">
        <v>4</v>
      </c>
      <c r="GE18" s="4">
        <v>4</v>
      </c>
      <c r="GF18" s="4">
        <v>3</v>
      </c>
      <c r="GG18" s="4">
        <v>4</v>
      </c>
      <c r="GH18" s="4">
        <v>4</v>
      </c>
      <c r="GI18" s="4">
        <v>4</v>
      </c>
      <c r="GJ18" s="4">
        <v>3</v>
      </c>
      <c r="GK18" s="4">
        <v>1</v>
      </c>
      <c r="GL18" s="4">
        <v>1</v>
      </c>
      <c r="GM18" s="4">
        <v>3</v>
      </c>
      <c r="GN18" s="4">
        <v>2</v>
      </c>
      <c r="GO18" s="4">
        <v>4</v>
      </c>
      <c r="GP18" s="4">
        <v>4</v>
      </c>
      <c r="GQ18" s="4">
        <v>4</v>
      </c>
      <c r="GR18" s="4">
        <v>4</v>
      </c>
      <c r="GS18" s="4">
        <v>4</v>
      </c>
      <c r="GT18" s="4">
        <v>1</v>
      </c>
      <c r="GU18" s="4">
        <v>4</v>
      </c>
      <c r="GV18" s="4">
        <v>3</v>
      </c>
      <c r="GW18" s="4">
        <v>3</v>
      </c>
      <c r="GX18" s="4">
        <v>1</v>
      </c>
      <c r="GY18" s="4">
        <v>1</v>
      </c>
      <c r="GZ18" s="4">
        <v>4</v>
      </c>
      <c r="HA18" s="4">
        <v>1</v>
      </c>
      <c r="HB18" s="4">
        <v>4</v>
      </c>
      <c r="HC18" s="4">
        <v>3</v>
      </c>
      <c r="HD18" s="4">
        <v>1</v>
      </c>
      <c r="HE18" s="4">
        <v>4</v>
      </c>
      <c r="HF18" s="4">
        <v>4</v>
      </c>
      <c r="HG18" s="4">
        <v>2</v>
      </c>
      <c r="HH18" s="4">
        <v>4</v>
      </c>
      <c r="HI18" s="4">
        <v>3</v>
      </c>
      <c r="HJ18" s="4">
        <v>3</v>
      </c>
      <c r="HK18" s="4">
        <v>3</v>
      </c>
      <c r="HL18" s="4">
        <v>4</v>
      </c>
      <c r="HM18" s="4">
        <v>4</v>
      </c>
      <c r="HN18" s="4">
        <v>4</v>
      </c>
      <c r="HO18" s="4">
        <v>4</v>
      </c>
      <c r="HP18" s="4">
        <v>3</v>
      </c>
      <c r="HQ18" s="4">
        <v>3</v>
      </c>
      <c r="HR18" s="4">
        <v>1</v>
      </c>
      <c r="HS18" s="4">
        <v>4</v>
      </c>
      <c r="HT18" s="4">
        <v>2</v>
      </c>
      <c r="HU18" s="3">
        <v>3</v>
      </c>
      <c r="HV18" s="3">
        <v>2</v>
      </c>
      <c r="HW18" s="3">
        <v>4</v>
      </c>
      <c r="HX18" s="3">
        <v>4</v>
      </c>
      <c r="HY18" s="3">
        <v>3</v>
      </c>
      <c r="HZ18" s="3">
        <v>3</v>
      </c>
      <c r="IB18" s="4"/>
      <c r="IC18" s="1"/>
      <c r="ID18" s="1"/>
      <c r="IE18" s="1"/>
      <c r="IF18" s="1"/>
      <c r="IG18" s="1"/>
      <c r="IH18" s="7"/>
    </row>
    <row r="19" spans="2:242" s="2" customFormat="1">
      <c r="B19" s="7" t="s">
        <v>25</v>
      </c>
      <c r="C19" s="3">
        <v>3</v>
      </c>
      <c r="D19" s="3">
        <v>3</v>
      </c>
      <c r="E19" s="3">
        <v>4</v>
      </c>
      <c r="F19" s="3">
        <v>1</v>
      </c>
      <c r="G19" s="3">
        <v>3</v>
      </c>
      <c r="H19" s="3">
        <v>3</v>
      </c>
      <c r="I19" s="3">
        <v>2</v>
      </c>
      <c r="J19" s="3">
        <v>3</v>
      </c>
      <c r="K19" s="3">
        <v>2</v>
      </c>
      <c r="L19" s="3">
        <v>1</v>
      </c>
      <c r="M19" s="3">
        <v>2</v>
      </c>
      <c r="N19" s="3">
        <v>2</v>
      </c>
      <c r="O19" s="3">
        <v>1</v>
      </c>
      <c r="P19" s="3">
        <v>3</v>
      </c>
      <c r="Q19" s="3">
        <v>4</v>
      </c>
      <c r="R19" s="3">
        <v>3</v>
      </c>
      <c r="S19" s="3">
        <v>1</v>
      </c>
      <c r="T19" s="3">
        <v>1</v>
      </c>
      <c r="U19" s="3">
        <v>3</v>
      </c>
      <c r="V19" s="3">
        <v>3</v>
      </c>
      <c r="W19" s="3">
        <v>1</v>
      </c>
      <c r="X19" s="3">
        <v>1</v>
      </c>
      <c r="Y19" s="3">
        <v>2</v>
      </c>
      <c r="Z19" s="3">
        <v>1</v>
      </c>
      <c r="AA19" s="3">
        <v>4</v>
      </c>
      <c r="AB19" s="3">
        <v>4</v>
      </c>
      <c r="AC19" s="3">
        <v>4</v>
      </c>
      <c r="AD19" s="3">
        <v>3</v>
      </c>
      <c r="AE19" s="3">
        <v>2</v>
      </c>
      <c r="AF19" s="3">
        <v>3</v>
      </c>
      <c r="AG19" s="3">
        <v>4</v>
      </c>
      <c r="AH19" s="3">
        <v>4</v>
      </c>
      <c r="AI19" s="3">
        <v>3</v>
      </c>
      <c r="AJ19" s="3">
        <v>3</v>
      </c>
      <c r="AK19" s="3">
        <v>2</v>
      </c>
      <c r="AL19" s="3">
        <v>1</v>
      </c>
      <c r="AM19" s="3">
        <v>3</v>
      </c>
      <c r="AN19" s="3">
        <v>4</v>
      </c>
      <c r="AO19" s="3">
        <v>3</v>
      </c>
      <c r="AP19" s="3">
        <v>3</v>
      </c>
      <c r="AQ19" s="3">
        <v>3</v>
      </c>
      <c r="AR19" s="3">
        <v>3</v>
      </c>
      <c r="AS19" s="3">
        <v>3</v>
      </c>
      <c r="AT19" s="3">
        <v>1</v>
      </c>
      <c r="AU19" s="3">
        <v>4</v>
      </c>
      <c r="AV19" s="3">
        <v>2</v>
      </c>
      <c r="AW19" s="3">
        <v>4</v>
      </c>
      <c r="AX19" s="3">
        <v>2</v>
      </c>
      <c r="AY19" s="3">
        <v>4</v>
      </c>
      <c r="AZ19" s="3">
        <v>3</v>
      </c>
      <c r="BA19" s="3">
        <v>1</v>
      </c>
      <c r="BB19" s="3">
        <v>2</v>
      </c>
      <c r="BC19" s="3">
        <v>2</v>
      </c>
      <c r="BD19" s="3">
        <v>1</v>
      </c>
      <c r="BE19" s="3">
        <v>3</v>
      </c>
      <c r="BF19" s="3">
        <v>3</v>
      </c>
      <c r="BG19" s="3">
        <v>3</v>
      </c>
      <c r="BH19" s="3">
        <v>4</v>
      </c>
      <c r="BI19" s="3">
        <v>2</v>
      </c>
      <c r="BJ19" s="3">
        <v>3</v>
      </c>
      <c r="BK19" s="3">
        <v>1</v>
      </c>
      <c r="BL19" s="3">
        <v>3</v>
      </c>
      <c r="BM19" s="3">
        <v>4</v>
      </c>
      <c r="BN19" s="3">
        <v>2</v>
      </c>
      <c r="BO19" s="3">
        <v>2</v>
      </c>
      <c r="BP19" s="3">
        <v>3</v>
      </c>
      <c r="BQ19" s="3">
        <v>4</v>
      </c>
      <c r="BR19" s="3">
        <v>4</v>
      </c>
      <c r="BS19" s="3">
        <v>1</v>
      </c>
      <c r="BT19" s="3">
        <v>3</v>
      </c>
      <c r="BU19" s="3">
        <v>3</v>
      </c>
      <c r="BV19" s="3">
        <v>1</v>
      </c>
      <c r="BW19" s="4">
        <v>3</v>
      </c>
      <c r="BX19" s="4">
        <v>3</v>
      </c>
      <c r="BY19" s="4">
        <v>3</v>
      </c>
      <c r="BZ19" s="4">
        <v>1</v>
      </c>
      <c r="CA19" s="4">
        <v>1</v>
      </c>
      <c r="CB19" s="4">
        <v>1</v>
      </c>
      <c r="CC19" s="4">
        <v>3</v>
      </c>
      <c r="CD19" s="4">
        <v>1</v>
      </c>
      <c r="CE19" s="4">
        <v>1</v>
      </c>
      <c r="CF19" s="4">
        <v>3</v>
      </c>
      <c r="CG19" s="4">
        <v>2</v>
      </c>
      <c r="CH19" s="4">
        <v>4</v>
      </c>
      <c r="CI19" s="4">
        <v>1</v>
      </c>
      <c r="CJ19" s="4">
        <v>3</v>
      </c>
      <c r="CK19" s="4">
        <v>2</v>
      </c>
      <c r="CL19" s="4">
        <v>4</v>
      </c>
      <c r="CM19" s="4">
        <v>3</v>
      </c>
      <c r="CN19" s="4">
        <v>2</v>
      </c>
      <c r="CO19" s="4">
        <v>3</v>
      </c>
      <c r="CP19" s="4">
        <v>4</v>
      </c>
      <c r="CQ19" s="4">
        <v>3</v>
      </c>
      <c r="CR19" s="4">
        <v>3</v>
      </c>
      <c r="CS19" s="4">
        <v>2</v>
      </c>
      <c r="CT19" s="4">
        <v>2</v>
      </c>
      <c r="CU19" s="4">
        <v>1</v>
      </c>
      <c r="CV19" s="4">
        <v>2</v>
      </c>
      <c r="CW19" s="4">
        <v>3</v>
      </c>
      <c r="CX19" s="4">
        <v>4</v>
      </c>
      <c r="CY19" s="4">
        <v>3</v>
      </c>
      <c r="CZ19" s="4">
        <v>3</v>
      </c>
      <c r="DA19" s="4">
        <v>2</v>
      </c>
      <c r="DB19" s="4">
        <v>1</v>
      </c>
      <c r="DC19" s="4">
        <v>4</v>
      </c>
      <c r="DD19" s="4">
        <v>3</v>
      </c>
      <c r="DE19" s="4">
        <v>4</v>
      </c>
      <c r="DF19" s="4">
        <v>2</v>
      </c>
      <c r="DG19" s="4">
        <v>1</v>
      </c>
      <c r="DH19" s="4">
        <v>2</v>
      </c>
      <c r="DI19" s="4">
        <v>4</v>
      </c>
      <c r="DJ19" s="4">
        <v>3</v>
      </c>
      <c r="DK19" s="4">
        <v>4</v>
      </c>
      <c r="DL19" s="4">
        <v>4</v>
      </c>
      <c r="DM19" s="4">
        <v>4</v>
      </c>
      <c r="DN19" s="4">
        <v>4</v>
      </c>
      <c r="DO19" s="4">
        <v>4</v>
      </c>
      <c r="DP19" s="4">
        <v>4</v>
      </c>
      <c r="DQ19" s="4">
        <v>4</v>
      </c>
      <c r="DR19" s="4">
        <v>3</v>
      </c>
      <c r="DS19" s="4">
        <v>2</v>
      </c>
      <c r="DT19" s="4">
        <v>4</v>
      </c>
      <c r="DU19" s="4">
        <v>3</v>
      </c>
      <c r="DV19" s="4">
        <v>3</v>
      </c>
      <c r="DW19" s="4">
        <v>4</v>
      </c>
      <c r="DX19" s="4">
        <v>4</v>
      </c>
      <c r="DY19" s="4">
        <v>4</v>
      </c>
      <c r="DZ19" s="4">
        <v>1</v>
      </c>
      <c r="EA19" s="4">
        <v>2</v>
      </c>
      <c r="EB19" s="4">
        <v>2</v>
      </c>
      <c r="EC19" s="4">
        <v>2</v>
      </c>
      <c r="ED19" s="4">
        <v>1</v>
      </c>
      <c r="EE19" s="4">
        <v>3</v>
      </c>
      <c r="EF19" s="4">
        <v>3</v>
      </c>
      <c r="EG19" s="4">
        <v>4</v>
      </c>
      <c r="EH19" s="4">
        <v>4</v>
      </c>
      <c r="EI19" s="4">
        <v>3</v>
      </c>
      <c r="EJ19" s="4">
        <v>2</v>
      </c>
      <c r="EK19" s="4">
        <v>1</v>
      </c>
      <c r="EL19" s="4">
        <v>3</v>
      </c>
      <c r="EM19" s="4">
        <v>3</v>
      </c>
      <c r="EN19" s="4">
        <v>3</v>
      </c>
      <c r="EO19" s="4">
        <v>3</v>
      </c>
      <c r="EP19" s="4">
        <v>4</v>
      </c>
      <c r="EQ19" s="4">
        <v>3</v>
      </c>
      <c r="ER19" s="4">
        <v>3</v>
      </c>
      <c r="ES19" s="4">
        <v>3</v>
      </c>
      <c r="ET19" s="4">
        <v>3</v>
      </c>
      <c r="EU19" s="4">
        <v>1</v>
      </c>
      <c r="EV19" s="4">
        <v>4</v>
      </c>
      <c r="EW19" s="4">
        <v>4</v>
      </c>
      <c r="EX19" s="4">
        <v>3</v>
      </c>
      <c r="EY19" s="4">
        <v>4</v>
      </c>
      <c r="EZ19" s="4">
        <v>3</v>
      </c>
      <c r="FA19" s="4">
        <v>4</v>
      </c>
      <c r="FB19" s="4">
        <v>3</v>
      </c>
      <c r="FC19" s="4">
        <v>3</v>
      </c>
      <c r="FD19" s="4">
        <v>2</v>
      </c>
      <c r="FE19" s="4">
        <v>3</v>
      </c>
      <c r="FF19" s="4">
        <v>1</v>
      </c>
      <c r="FG19" s="4">
        <v>3</v>
      </c>
      <c r="FH19" s="4">
        <v>2</v>
      </c>
      <c r="FI19" s="4">
        <v>3</v>
      </c>
      <c r="FJ19" s="4">
        <v>2</v>
      </c>
      <c r="FK19" s="4">
        <v>3</v>
      </c>
      <c r="FL19" s="4">
        <v>3</v>
      </c>
      <c r="FM19" s="4">
        <v>4</v>
      </c>
      <c r="FN19" s="4">
        <v>2</v>
      </c>
      <c r="FO19" s="4">
        <v>4</v>
      </c>
      <c r="FP19" s="4">
        <v>1</v>
      </c>
      <c r="FQ19" s="4">
        <v>3</v>
      </c>
      <c r="FR19" s="4">
        <v>4</v>
      </c>
      <c r="FS19" s="4">
        <v>4</v>
      </c>
      <c r="FT19" s="4">
        <v>3</v>
      </c>
      <c r="FU19" s="4">
        <v>2</v>
      </c>
      <c r="FV19" s="4">
        <v>4</v>
      </c>
      <c r="FW19" s="4">
        <v>3</v>
      </c>
      <c r="FX19" s="4">
        <v>3</v>
      </c>
      <c r="FY19" s="4">
        <v>4</v>
      </c>
      <c r="FZ19" s="4">
        <v>3</v>
      </c>
      <c r="GA19" s="4">
        <v>4</v>
      </c>
      <c r="GB19" s="4">
        <v>3</v>
      </c>
      <c r="GC19" s="4">
        <v>3</v>
      </c>
      <c r="GD19" s="4">
        <v>4</v>
      </c>
      <c r="GE19" s="4">
        <v>3</v>
      </c>
      <c r="GF19" s="4">
        <v>2</v>
      </c>
      <c r="GG19" s="4">
        <v>4</v>
      </c>
      <c r="GH19" s="4">
        <v>4</v>
      </c>
      <c r="GI19" s="4">
        <v>3</v>
      </c>
      <c r="GJ19" s="4">
        <v>3</v>
      </c>
      <c r="GK19" s="4">
        <v>2</v>
      </c>
      <c r="GL19" s="4">
        <v>1</v>
      </c>
      <c r="GM19" s="4">
        <v>1</v>
      </c>
      <c r="GN19" s="4">
        <v>3</v>
      </c>
      <c r="GO19" s="4">
        <v>3</v>
      </c>
      <c r="GP19" s="4">
        <v>3</v>
      </c>
      <c r="GQ19" s="4">
        <v>4</v>
      </c>
      <c r="GR19" s="4">
        <v>4</v>
      </c>
      <c r="GS19" s="4">
        <v>2</v>
      </c>
      <c r="GT19" s="4">
        <v>2</v>
      </c>
      <c r="GU19" s="4">
        <v>3</v>
      </c>
      <c r="GV19" s="4">
        <v>4</v>
      </c>
      <c r="GW19" s="4">
        <v>4</v>
      </c>
      <c r="GX19" s="4">
        <v>2</v>
      </c>
      <c r="GY19" s="4">
        <v>3</v>
      </c>
      <c r="GZ19" s="4">
        <v>4</v>
      </c>
      <c r="HA19" s="4">
        <v>2</v>
      </c>
      <c r="HB19" s="4">
        <v>3</v>
      </c>
      <c r="HC19" s="4">
        <v>3</v>
      </c>
      <c r="HD19" s="4">
        <v>3</v>
      </c>
      <c r="HE19" s="4">
        <v>4</v>
      </c>
      <c r="HF19" s="4">
        <v>4</v>
      </c>
      <c r="HG19" s="4">
        <v>4</v>
      </c>
      <c r="HH19" s="4">
        <v>4</v>
      </c>
      <c r="HI19" s="4">
        <v>3</v>
      </c>
      <c r="HJ19" s="4">
        <v>2</v>
      </c>
      <c r="HK19" s="4">
        <v>4</v>
      </c>
      <c r="HL19" s="4">
        <v>3</v>
      </c>
      <c r="HM19" s="4">
        <v>1</v>
      </c>
      <c r="HN19" s="4">
        <v>4</v>
      </c>
      <c r="HO19" s="4">
        <v>3</v>
      </c>
      <c r="HP19" s="4">
        <v>3</v>
      </c>
      <c r="HQ19" s="4">
        <v>4</v>
      </c>
      <c r="HR19" s="4">
        <v>4</v>
      </c>
      <c r="HS19" s="4">
        <v>4</v>
      </c>
      <c r="HT19" s="4">
        <v>4</v>
      </c>
      <c r="HU19" s="3">
        <v>4</v>
      </c>
      <c r="HV19" s="3">
        <v>3</v>
      </c>
      <c r="HW19" s="3">
        <v>3</v>
      </c>
      <c r="HX19" s="3">
        <v>4</v>
      </c>
      <c r="HY19" s="3">
        <v>4</v>
      </c>
      <c r="HZ19" s="3">
        <v>3</v>
      </c>
      <c r="IB19" s="4"/>
      <c r="IC19" s="1"/>
      <c r="ID19" s="1"/>
      <c r="IE19" s="1"/>
      <c r="IF19" s="1"/>
      <c r="IG19" s="1"/>
      <c r="IH19" s="7"/>
    </row>
    <row r="20" spans="2:242" s="2" customFormat="1">
      <c r="B20" s="7" t="s">
        <v>26</v>
      </c>
      <c r="C20" s="3">
        <v>3</v>
      </c>
      <c r="D20" s="3">
        <v>1</v>
      </c>
      <c r="E20" s="3">
        <v>4</v>
      </c>
      <c r="F20" s="3">
        <v>2</v>
      </c>
      <c r="G20" s="3">
        <v>3</v>
      </c>
      <c r="H20" s="3">
        <v>4</v>
      </c>
      <c r="I20" s="3">
        <v>3</v>
      </c>
      <c r="J20" s="3">
        <v>4</v>
      </c>
      <c r="K20" s="3">
        <v>1</v>
      </c>
      <c r="L20" s="3">
        <v>3</v>
      </c>
      <c r="M20" s="3">
        <v>2</v>
      </c>
      <c r="N20" s="3">
        <v>2</v>
      </c>
      <c r="O20" s="3">
        <v>4</v>
      </c>
      <c r="P20" s="3">
        <v>2</v>
      </c>
      <c r="Q20" s="3">
        <v>4</v>
      </c>
      <c r="R20" s="3">
        <v>2</v>
      </c>
      <c r="S20" s="3">
        <v>4</v>
      </c>
      <c r="T20" s="3">
        <v>3</v>
      </c>
      <c r="U20" s="3">
        <v>2</v>
      </c>
      <c r="V20" s="3">
        <v>4</v>
      </c>
      <c r="W20" s="3">
        <v>1</v>
      </c>
      <c r="X20" s="3">
        <v>4</v>
      </c>
      <c r="Y20" s="3">
        <v>2</v>
      </c>
      <c r="Z20" s="3">
        <v>1</v>
      </c>
      <c r="AA20" s="3">
        <v>1</v>
      </c>
      <c r="AB20" s="3">
        <v>1</v>
      </c>
      <c r="AC20" s="3">
        <v>4</v>
      </c>
      <c r="AD20" s="3">
        <v>3</v>
      </c>
      <c r="AE20" s="3">
        <v>2</v>
      </c>
      <c r="AF20" s="3">
        <v>4</v>
      </c>
      <c r="AG20" s="3">
        <v>2</v>
      </c>
      <c r="AH20" s="3">
        <v>4</v>
      </c>
      <c r="AI20" s="3">
        <v>1</v>
      </c>
      <c r="AJ20" s="3">
        <v>1</v>
      </c>
      <c r="AK20" s="3">
        <v>1</v>
      </c>
      <c r="AL20" s="3">
        <v>4</v>
      </c>
      <c r="AM20" s="3">
        <v>2</v>
      </c>
      <c r="AN20" s="3">
        <v>1</v>
      </c>
      <c r="AO20" s="3">
        <v>1</v>
      </c>
      <c r="AP20" s="3">
        <v>1</v>
      </c>
      <c r="AQ20" s="3">
        <v>1</v>
      </c>
      <c r="AR20" s="3">
        <v>4</v>
      </c>
      <c r="AS20" s="3">
        <v>3</v>
      </c>
      <c r="AT20" s="3">
        <v>3</v>
      </c>
      <c r="AU20" s="3">
        <v>4</v>
      </c>
      <c r="AV20" s="3">
        <v>2</v>
      </c>
      <c r="AW20" s="3">
        <v>2</v>
      </c>
      <c r="AX20" s="3">
        <v>2</v>
      </c>
      <c r="AY20" s="3">
        <v>2</v>
      </c>
      <c r="AZ20" s="3">
        <v>2</v>
      </c>
      <c r="BA20" s="3">
        <v>4</v>
      </c>
      <c r="BB20" s="3">
        <v>1</v>
      </c>
      <c r="BC20" s="3">
        <v>2</v>
      </c>
      <c r="BD20" s="3">
        <v>3</v>
      </c>
      <c r="BE20" s="3">
        <v>2</v>
      </c>
      <c r="BF20" s="3">
        <v>4</v>
      </c>
      <c r="BG20" s="3">
        <v>2</v>
      </c>
      <c r="BH20" s="3">
        <v>1</v>
      </c>
      <c r="BI20" s="3">
        <v>4</v>
      </c>
      <c r="BJ20" s="3">
        <v>3</v>
      </c>
      <c r="BK20" s="3">
        <v>3</v>
      </c>
      <c r="BL20" s="3">
        <v>1</v>
      </c>
      <c r="BM20" s="3">
        <v>4</v>
      </c>
      <c r="BN20" s="3">
        <v>1</v>
      </c>
      <c r="BO20" s="3">
        <v>1</v>
      </c>
      <c r="BP20" s="3">
        <v>2</v>
      </c>
      <c r="BQ20" s="3">
        <v>4</v>
      </c>
      <c r="BR20" s="3">
        <v>1</v>
      </c>
      <c r="BS20" s="3">
        <v>3</v>
      </c>
      <c r="BT20" s="3">
        <v>1</v>
      </c>
      <c r="BU20" s="3">
        <v>4</v>
      </c>
      <c r="BV20" s="3">
        <v>3</v>
      </c>
      <c r="BW20" s="4">
        <v>4</v>
      </c>
      <c r="BX20" s="4">
        <v>3</v>
      </c>
      <c r="BY20" s="4">
        <v>2</v>
      </c>
      <c r="BZ20" s="4">
        <v>3</v>
      </c>
      <c r="CA20" s="4">
        <v>2</v>
      </c>
      <c r="CB20" s="4">
        <v>4</v>
      </c>
      <c r="CC20" s="4">
        <v>3</v>
      </c>
      <c r="CD20" s="4">
        <v>2</v>
      </c>
      <c r="CE20" s="4">
        <v>4</v>
      </c>
      <c r="CF20" s="4">
        <v>2</v>
      </c>
      <c r="CG20" s="4">
        <v>3</v>
      </c>
      <c r="CH20" s="4">
        <v>4</v>
      </c>
      <c r="CI20" s="4">
        <v>3</v>
      </c>
      <c r="CJ20" s="4">
        <v>4</v>
      </c>
      <c r="CK20" s="4">
        <v>1</v>
      </c>
      <c r="CL20" s="4">
        <v>4</v>
      </c>
      <c r="CM20" s="4">
        <v>1</v>
      </c>
      <c r="CN20" s="4">
        <v>2</v>
      </c>
      <c r="CO20" s="4">
        <v>1</v>
      </c>
      <c r="CP20" s="4">
        <v>4</v>
      </c>
      <c r="CQ20" s="4">
        <v>1</v>
      </c>
      <c r="CR20" s="4">
        <v>1</v>
      </c>
      <c r="CS20" s="4">
        <v>1</v>
      </c>
      <c r="CT20" s="4">
        <v>2</v>
      </c>
      <c r="CU20" s="4">
        <v>3</v>
      </c>
      <c r="CV20" s="4">
        <v>2</v>
      </c>
      <c r="CW20" s="4">
        <v>2</v>
      </c>
      <c r="CX20" s="4">
        <v>2</v>
      </c>
      <c r="CY20" s="4">
        <v>3</v>
      </c>
      <c r="CZ20" s="4">
        <v>1</v>
      </c>
      <c r="DA20" s="4">
        <v>2</v>
      </c>
      <c r="DB20" s="4">
        <v>3</v>
      </c>
      <c r="DC20" s="4">
        <v>4</v>
      </c>
      <c r="DD20" s="4">
        <v>1</v>
      </c>
      <c r="DE20" s="4">
        <v>2</v>
      </c>
      <c r="DF20" s="4">
        <v>1</v>
      </c>
      <c r="DG20" s="4">
        <v>2</v>
      </c>
      <c r="DH20" s="4">
        <v>3</v>
      </c>
      <c r="DI20" s="4">
        <v>2</v>
      </c>
      <c r="DJ20" s="4">
        <v>1</v>
      </c>
      <c r="DK20" s="4">
        <v>2</v>
      </c>
      <c r="DL20" s="4">
        <v>2</v>
      </c>
      <c r="DM20" s="4">
        <v>4</v>
      </c>
      <c r="DN20" s="4">
        <v>2</v>
      </c>
      <c r="DO20" s="4">
        <v>2</v>
      </c>
      <c r="DP20" s="4">
        <v>4</v>
      </c>
      <c r="DQ20" s="4">
        <v>3</v>
      </c>
      <c r="DR20" s="4">
        <v>2</v>
      </c>
      <c r="DS20" s="4">
        <v>4</v>
      </c>
      <c r="DT20" s="4">
        <v>3</v>
      </c>
      <c r="DU20" s="4">
        <v>1</v>
      </c>
      <c r="DV20" s="4">
        <v>4</v>
      </c>
      <c r="DW20" s="4">
        <v>4</v>
      </c>
      <c r="DX20" s="4">
        <v>2</v>
      </c>
      <c r="DY20" s="4">
        <v>2</v>
      </c>
      <c r="DZ20" s="4">
        <v>4</v>
      </c>
      <c r="EA20" s="4">
        <v>1</v>
      </c>
      <c r="EB20" s="4">
        <v>4</v>
      </c>
      <c r="EC20" s="4">
        <v>3</v>
      </c>
      <c r="ED20" s="4">
        <v>2</v>
      </c>
      <c r="EE20" s="4">
        <v>3</v>
      </c>
      <c r="EF20" s="4">
        <v>3</v>
      </c>
      <c r="EG20" s="4">
        <v>4</v>
      </c>
      <c r="EH20" s="4">
        <v>2</v>
      </c>
      <c r="EI20" s="4">
        <v>1</v>
      </c>
      <c r="EJ20" s="4">
        <v>4</v>
      </c>
      <c r="EK20" s="4">
        <v>2</v>
      </c>
      <c r="EL20" s="4">
        <v>2</v>
      </c>
      <c r="EM20" s="4">
        <v>4</v>
      </c>
      <c r="EN20" s="4">
        <v>2</v>
      </c>
      <c r="EO20" s="4">
        <v>4</v>
      </c>
      <c r="EP20" s="4">
        <v>1</v>
      </c>
      <c r="EQ20" s="4">
        <v>4</v>
      </c>
      <c r="ER20" s="4">
        <v>1</v>
      </c>
      <c r="ES20" s="4">
        <v>4</v>
      </c>
      <c r="ET20" s="4">
        <v>2</v>
      </c>
      <c r="EU20" s="4">
        <v>4</v>
      </c>
      <c r="EV20" s="4">
        <v>1</v>
      </c>
      <c r="EW20" s="4">
        <v>4</v>
      </c>
      <c r="EX20" s="4">
        <v>3</v>
      </c>
      <c r="EY20" s="4">
        <v>3</v>
      </c>
      <c r="EZ20" s="4">
        <v>1</v>
      </c>
      <c r="FA20" s="4">
        <v>2</v>
      </c>
      <c r="FB20" s="4">
        <v>2</v>
      </c>
      <c r="FC20" s="4">
        <v>4</v>
      </c>
      <c r="FD20" s="4">
        <v>1</v>
      </c>
      <c r="FE20" s="4">
        <v>2</v>
      </c>
      <c r="FF20" s="4">
        <v>1</v>
      </c>
      <c r="FG20" s="4">
        <v>4</v>
      </c>
      <c r="FH20" s="4">
        <v>2</v>
      </c>
      <c r="FI20" s="4">
        <v>1</v>
      </c>
      <c r="FJ20" s="4">
        <v>3</v>
      </c>
      <c r="FK20" s="4">
        <v>4</v>
      </c>
      <c r="FL20" s="4">
        <v>4</v>
      </c>
      <c r="FM20" s="4">
        <v>3</v>
      </c>
      <c r="FN20" s="4">
        <v>1</v>
      </c>
      <c r="FO20" s="4">
        <v>4</v>
      </c>
      <c r="FP20" s="4">
        <v>2</v>
      </c>
      <c r="FQ20" s="4">
        <v>4</v>
      </c>
      <c r="FR20" s="4">
        <v>1</v>
      </c>
      <c r="FS20" s="4">
        <v>4</v>
      </c>
      <c r="FT20" s="4">
        <v>2</v>
      </c>
      <c r="FU20" s="4">
        <v>1</v>
      </c>
      <c r="FV20" s="4">
        <v>4</v>
      </c>
      <c r="FW20" s="4">
        <v>2</v>
      </c>
      <c r="FX20" s="4">
        <v>4</v>
      </c>
      <c r="FY20" s="4">
        <v>1</v>
      </c>
      <c r="FZ20" s="4">
        <v>4</v>
      </c>
      <c r="GA20" s="4">
        <v>1</v>
      </c>
      <c r="GB20" s="4">
        <v>1</v>
      </c>
      <c r="GC20" s="4">
        <v>2</v>
      </c>
      <c r="GD20" s="4">
        <v>2</v>
      </c>
      <c r="GE20" s="4">
        <v>2</v>
      </c>
      <c r="GF20" s="4">
        <v>3</v>
      </c>
      <c r="GG20" s="4">
        <v>4</v>
      </c>
      <c r="GH20" s="4">
        <v>1</v>
      </c>
      <c r="GI20" s="4">
        <v>4</v>
      </c>
      <c r="GJ20" s="4">
        <v>4</v>
      </c>
      <c r="GK20" s="4">
        <v>3</v>
      </c>
      <c r="GL20" s="4">
        <v>1</v>
      </c>
      <c r="GM20" s="4">
        <v>3</v>
      </c>
      <c r="GN20" s="4">
        <v>4</v>
      </c>
      <c r="GO20" s="4">
        <v>1</v>
      </c>
      <c r="GP20" s="4">
        <v>4</v>
      </c>
      <c r="GQ20" s="4">
        <v>3</v>
      </c>
      <c r="GR20" s="4">
        <v>4</v>
      </c>
      <c r="GS20" s="4">
        <v>1</v>
      </c>
      <c r="GT20" s="4">
        <v>3</v>
      </c>
      <c r="GU20" s="4">
        <v>3</v>
      </c>
      <c r="GV20" s="4">
        <v>4</v>
      </c>
      <c r="GW20" s="4">
        <v>3</v>
      </c>
      <c r="GX20" s="4">
        <v>4</v>
      </c>
      <c r="GY20" s="4">
        <v>3</v>
      </c>
      <c r="GZ20" s="4">
        <v>1</v>
      </c>
      <c r="HA20" s="4">
        <v>1</v>
      </c>
      <c r="HB20" s="4">
        <v>4</v>
      </c>
      <c r="HC20" s="4">
        <v>2</v>
      </c>
      <c r="HD20" s="4">
        <v>2</v>
      </c>
      <c r="HE20" s="4">
        <v>3</v>
      </c>
      <c r="HF20" s="4">
        <v>3</v>
      </c>
      <c r="HG20" s="4">
        <v>2</v>
      </c>
      <c r="HH20" s="4">
        <v>4</v>
      </c>
      <c r="HI20" s="4">
        <v>1</v>
      </c>
      <c r="HJ20" s="4">
        <v>4</v>
      </c>
      <c r="HK20" s="4">
        <v>3</v>
      </c>
      <c r="HL20" s="4">
        <v>3</v>
      </c>
      <c r="HM20" s="4">
        <v>2</v>
      </c>
      <c r="HN20" s="4">
        <v>4</v>
      </c>
      <c r="HO20" s="4">
        <v>2</v>
      </c>
      <c r="HP20" s="4">
        <v>4</v>
      </c>
      <c r="HQ20" s="4">
        <v>4</v>
      </c>
      <c r="HR20" s="4">
        <v>4</v>
      </c>
      <c r="HS20" s="4">
        <v>4</v>
      </c>
      <c r="HT20" s="4">
        <v>4</v>
      </c>
      <c r="HU20" s="3">
        <v>4</v>
      </c>
      <c r="HV20" s="3">
        <v>4</v>
      </c>
      <c r="HW20" s="3">
        <v>4</v>
      </c>
      <c r="HX20" s="3">
        <v>4</v>
      </c>
      <c r="HY20" s="3">
        <v>4</v>
      </c>
      <c r="HZ20" s="3">
        <v>4</v>
      </c>
      <c r="IB20" s="4"/>
      <c r="IC20" s="1"/>
      <c r="ID20" s="1"/>
      <c r="IE20" s="1"/>
      <c r="IF20" s="1"/>
      <c r="IG20" s="1"/>
      <c r="IH20" s="7"/>
    </row>
    <row r="21" spans="2:242" s="2" customFormat="1">
      <c r="B21" s="7" t="s">
        <v>27</v>
      </c>
      <c r="C21" s="3">
        <v>4</v>
      </c>
      <c r="D21" s="3">
        <v>1</v>
      </c>
      <c r="E21" s="3">
        <v>4</v>
      </c>
      <c r="F21" s="3">
        <v>1</v>
      </c>
      <c r="G21" s="3">
        <v>1</v>
      </c>
      <c r="H21" s="3">
        <v>1</v>
      </c>
      <c r="I21" s="3">
        <v>3</v>
      </c>
      <c r="J21" s="3">
        <v>1</v>
      </c>
      <c r="K21" s="3">
        <v>3</v>
      </c>
      <c r="L21" s="3">
        <v>2</v>
      </c>
      <c r="M21" s="3">
        <v>3</v>
      </c>
      <c r="N21" s="3">
        <v>1</v>
      </c>
      <c r="O21" s="3">
        <v>1</v>
      </c>
      <c r="P21" s="3">
        <v>1</v>
      </c>
      <c r="Q21" s="3">
        <v>3</v>
      </c>
      <c r="R21" s="3">
        <v>3</v>
      </c>
      <c r="S21" s="3">
        <v>1</v>
      </c>
      <c r="T21" s="3">
        <v>1</v>
      </c>
      <c r="U21" s="3">
        <v>1</v>
      </c>
      <c r="V21" s="3">
        <v>1</v>
      </c>
      <c r="W21" s="3">
        <v>3</v>
      </c>
      <c r="X21" s="3">
        <v>1</v>
      </c>
      <c r="Y21" s="3">
        <v>1</v>
      </c>
      <c r="Z21" s="3">
        <v>2</v>
      </c>
      <c r="AA21" s="3">
        <v>2</v>
      </c>
      <c r="AB21" s="3">
        <v>3</v>
      </c>
      <c r="AC21" s="3">
        <v>4</v>
      </c>
      <c r="AD21" s="3">
        <v>1</v>
      </c>
      <c r="AE21" s="3">
        <v>2</v>
      </c>
      <c r="AF21" s="3">
        <v>4</v>
      </c>
      <c r="AG21" s="3">
        <v>3</v>
      </c>
      <c r="AH21" s="3">
        <v>3</v>
      </c>
      <c r="AI21" s="3">
        <v>4</v>
      </c>
      <c r="AJ21" s="3">
        <v>4</v>
      </c>
      <c r="AK21" s="3">
        <v>3</v>
      </c>
      <c r="AL21" s="3">
        <v>1</v>
      </c>
      <c r="AM21" s="3">
        <v>1</v>
      </c>
      <c r="AN21" s="3">
        <v>1</v>
      </c>
      <c r="AO21" s="3">
        <v>1</v>
      </c>
      <c r="AP21" s="3">
        <v>3</v>
      </c>
      <c r="AQ21" s="3">
        <v>2</v>
      </c>
      <c r="AR21" s="3">
        <v>3</v>
      </c>
      <c r="AS21" s="3">
        <v>4</v>
      </c>
      <c r="AT21" s="3">
        <v>4</v>
      </c>
      <c r="AU21" s="3">
        <v>3</v>
      </c>
      <c r="AV21" s="3">
        <v>4</v>
      </c>
      <c r="AW21" s="3">
        <v>1</v>
      </c>
      <c r="AX21" s="3">
        <v>2</v>
      </c>
      <c r="AY21" s="3">
        <v>2</v>
      </c>
      <c r="AZ21" s="3">
        <v>1</v>
      </c>
      <c r="BA21" s="3">
        <v>3</v>
      </c>
      <c r="BB21" s="3">
        <v>1</v>
      </c>
      <c r="BC21" s="3">
        <v>3</v>
      </c>
      <c r="BD21" s="3">
        <v>4</v>
      </c>
      <c r="BE21" s="3">
        <v>1</v>
      </c>
      <c r="BF21" s="3">
        <v>1</v>
      </c>
      <c r="BG21" s="3">
        <v>2</v>
      </c>
      <c r="BH21" s="3">
        <v>1</v>
      </c>
      <c r="BI21" s="3">
        <v>2</v>
      </c>
      <c r="BJ21" s="3">
        <v>1</v>
      </c>
      <c r="BK21" s="3">
        <v>1</v>
      </c>
      <c r="BL21" s="3">
        <v>1</v>
      </c>
      <c r="BM21" s="3">
        <v>4</v>
      </c>
      <c r="BN21" s="3">
        <v>3</v>
      </c>
      <c r="BO21" s="3">
        <v>1</v>
      </c>
      <c r="BP21" s="3">
        <v>2</v>
      </c>
      <c r="BQ21" s="3">
        <v>1</v>
      </c>
      <c r="BR21" s="3">
        <v>1</v>
      </c>
      <c r="BS21" s="3">
        <v>1</v>
      </c>
      <c r="BT21" s="3">
        <v>1</v>
      </c>
      <c r="BU21" s="3">
        <v>2</v>
      </c>
      <c r="BV21" s="3">
        <v>1</v>
      </c>
      <c r="BW21" s="4">
        <v>1</v>
      </c>
      <c r="BX21" s="4">
        <v>1</v>
      </c>
      <c r="BY21" s="4">
        <v>1</v>
      </c>
      <c r="BZ21" s="4">
        <v>1</v>
      </c>
      <c r="CA21" s="4">
        <v>4</v>
      </c>
      <c r="CB21" s="4">
        <v>4</v>
      </c>
      <c r="CC21" s="4">
        <v>3</v>
      </c>
      <c r="CD21" s="4">
        <v>1</v>
      </c>
      <c r="CE21" s="4">
        <v>4</v>
      </c>
      <c r="CF21" s="4">
        <v>2</v>
      </c>
      <c r="CG21" s="4">
        <v>4</v>
      </c>
      <c r="CH21" s="4">
        <v>4</v>
      </c>
      <c r="CI21" s="4">
        <v>1</v>
      </c>
      <c r="CJ21" s="4">
        <v>1</v>
      </c>
      <c r="CK21" s="4">
        <v>2</v>
      </c>
      <c r="CL21" s="4">
        <v>4</v>
      </c>
      <c r="CM21" s="4">
        <v>4</v>
      </c>
      <c r="CN21" s="4">
        <v>1</v>
      </c>
      <c r="CO21" s="4">
        <v>4</v>
      </c>
      <c r="CP21" s="4">
        <v>3</v>
      </c>
      <c r="CQ21" s="4">
        <v>1</v>
      </c>
      <c r="CR21" s="4">
        <v>2</v>
      </c>
      <c r="CS21" s="4">
        <v>1</v>
      </c>
      <c r="CT21" s="4">
        <v>1</v>
      </c>
      <c r="CU21" s="4">
        <v>1</v>
      </c>
      <c r="CV21" s="4">
        <v>1</v>
      </c>
      <c r="CW21" s="4">
        <v>3</v>
      </c>
      <c r="CX21" s="4">
        <v>1</v>
      </c>
      <c r="CY21" s="4">
        <v>1</v>
      </c>
      <c r="CZ21" s="4">
        <v>3</v>
      </c>
      <c r="DA21" s="4">
        <v>1</v>
      </c>
      <c r="DB21" s="4">
        <v>2</v>
      </c>
      <c r="DC21" s="4">
        <v>4</v>
      </c>
      <c r="DD21" s="4">
        <v>3</v>
      </c>
      <c r="DE21" s="4">
        <v>3</v>
      </c>
      <c r="DF21" s="4">
        <v>2</v>
      </c>
      <c r="DG21" s="4">
        <v>1</v>
      </c>
      <c r="DH21" s="4">
        <v>4</v>
      </c>
      <c r="DI21" s="4">
        <v>1</v>
      </c>
      <c r="DJ21" s="4">
        <v>2</v>
      </c>
      <c r="DK21" s="4">
        <v>1</v>
      </c>
      <c r="DL21" s="4">
        <v>3</v>
      </c>
      <c r="DM21" s="4">
        <v>4</v>
      </c>
      <c r="DN21" s="4">
        <v>1</v>
      </c>
      <c r="DO21" s="4">
        <v>2</v>
      </c>
      <c r="DP21" s="4">
        <v>4</v>
      </c>
      <c r="DQ21" s="4">
        <v>3</v>
      </c>
      <c r="DR21" s="4">
        <v>1</v>
      </c>
      <c r="DS21" s="4">
        <v>3</v>
      </c>
      <c r="DT21" s="4">
        <v>1</v>
      </c>
      <c r="DU21" s="4">
        <v>1</v>
      </c>
      <c r="DV21" s="4">
        <v>4</v>
      </c>
      <c r="DW21" s="4">
        <v>1</v>
      </c>
      <c r="DX21" s="4">
        <v>3</v>
      </c>
      <c r="DY21" s="4">
        <v>1</v>
      </c>
      <c r="DZ21" s="4">
        <v>1</v>
      </c>
      <c r="EA21" s="4">
        <v>3</v>
      </c>
      <c r="EB21" s="4">
        <v>3</v>
      </c>
      <c r="EC21" s="4">
        <v>1</v>
      </c>
      <c r="ED21" s="4">
        <v>4</v>
      </c>
      <c r="EE21" s="4">
        <v>3</v>
      </c>
      <c r="EF21" s="4">
        <v>1</v>
      </c>
      <c r="EG21" s="4">
        <v>3</v>
      </c>
      <c r="EH21" s="4">
        <v>4</v>
      </c>
      <c r="EI21" s="4">
        <v>3</v>
      </c>
      <c r="EJ21" s="4">
        <v>1</v>
      </c>
      <c r="EK21" s="4">
        <v>3</v>
      </c>
      <c r="EL21" s="4">
        <v>1</v>
      </c>
      <c r="EM21" s="4">
        <v>3</v>
      </c>
      <c r="EN21" s="4">
        <v>3</v>
      </c>
      <c r="EO21" s="4">
        <v>3</v>
      </c>
      <c r="EP21" s="4">
        <v>4</v>
      </c>
      <c r="EQ21" s="4">
        <v>2</v>
      </c>
      <c r="ER21" s="4">
        <v>3</v>
      </c>
      <c r="ES21" s="4">
        <v>1</v>
      </c>
      <c r="ET21" s="4">
        <v>1</v>
      </c>
      <c r="EU21" s="4">
        <v>4</v>
      </c>
      <c r="EV21" s="4">
        <v>3</v>
      </c>
      <c r="EW21" s="4">
        <v>1</v>
      </c>
      <c r="EX21" s="4">
        <v>2</v>
      </c>
      <c r="EY21" s="4">
        <v>2</v>
      </c>
      <c r="EZ21" s="4">
        <v>4</v>
      </c>
      <c r="FA21" s="4">
        <v>1</v>
      </c>
      <c r="FB21" s="4">
        <v>3</v>
      </c>
      <c r="FC21" s="4">
        <v>1</v>
      </c>
      <c r="FD21" s="4">
        <v>2</v>
      </c>
      <c r="FE21" s="4">
        <v>1</v>
      </c>
      <c r="FF21" s="4">
        <v>2</v>
      </c>
      <c r="FG21" s="4">
        <v>3</v>
      </c>
      <c r="FH21" s="4">
        <v>4</v>
      </c>
      <c r="FI21" s="4">
        <v>3</v>
      </c>
      <c r="FJ21" s="4">
        <v>4</v>
      </c>
      <c r="FK21" s="4">
        <v>4</v>
      </c>
      <c r="FL21" s="4">
        <v>3</v>
      </c>
      <c r="FM21" s="4">
        <v>3</v>
      </c>
      <c r="FN21" s="4">
        <v>1</v>
      </c>
      <c r="FO21" s="4">
        <v>3</v>
      </c>
      <c r="FP21" s="4">
        <v>1</v>
      </c>
      <c r="FQ21" s="4">
        <v>3</v>
      </c>
      <c r="FR21" s="4">
        <v>3</v>
      </c>
      <c r="FS21" s="4">
        <v>3</v>
      </c>
      <c r="FT21" s="4">
        <v>2</v>
      </c>
      <c r="FU21" s="4">
        <v>2</v>
      </c>
      <c r="FV21" s="4">
        <v>1</v>
      </c>
      <c r="FW21" s="4">
        <v>1</v>
      </c>
      <c r="FX21" s="4">
        <v>3</v>
      </c>
      <c r="FY21" s="4">
        <v>2</v>
      </c>
      <c r="FZ21" s="4">
        <v>4</v>
      </c>
      <c r="GA21" s="4">
        <v>1</v>
      </c>
      <c r="GB21" s="4">
        <v>1</v>
      </c>
      <c r="GC21" s="4">
        <v>4</v>
      </c>
      <c r="GD21" s="4">
        <v>3</v>
      </c>
      <c r="GE21" s="4">
        <v>3</v>
      </c>
      <c r="GF21" s="4">
        <v>1</v>
      </c>
      <c r="GG21" s="4">
        <v>4</v>
      </c>
      <c r="GH21" s="4">
        <v>3</v>
      </c>
      <c r="GI21" s="4">
        <v>3</v>
      </c>
      <c r="GJ21" s="4">
        <v>3</v>
      </c>
      <c r="GK21" s="4">
        <v>2</v>
      </c>
      <c r="GL21" s="4">
        <v>3</v>
      </c>
      <c r="GM21" s="4">
        <v>1</v>
      </c>
      <c r="GN21" s="4">
        <v>3</v>
      </c>
      <c r="GO21" s="4">
        <v>3</v>
      </c>
      <c r="GP21" s="4">
        <v>1</v>
      </c>
      <c r="GQ21" s="4">
        <v>4</v>
      </c>
      <c r="GR21" s="4">
        <v>4</v>
      </c>
      <c r="GS21" s="4">
        <v>4</v>
      </c>
      <c r="GT21" s="4">
        <v>1</v>
      </c>
      <c r="GU21" s="4">
        <v>1</v>
      </c>
      <c r="GV21" s="4">
        <v>1</v>
      </c>
      <c r="GW21" s="4">
        <v>3</v>
      </c>
      <c r="GX21" s="4">
        <v>2</v>
      </c>
      <c r="GY21" s="4">
        <v>3</v>
      </c>
      <c r="GZ21" s="4">
        <v>4</v>
      </c>
      <c r="HA21" s="4">
        <v>2</v>
      </c>
      <c r="HB21" s="4">
        <v>1</v>
      </c>
      <c r="HC21" s="4">
        <v>3</v>
      </c>
      <c r="HD21" s="4">
        <v>4</v>
      </c>
      <c r="HE21" s="4">
        <v>4</v>
      </c>
      <c r="HF21" s="4">
        <v>4</v>
      </c>
      <c r="HG21" s="4">
        <v>3</v>
      </c>
      <c r="HH21" s="4">
        <v>1</v>
      </c>
      <c r="HI21" s="4">
        <v>1</v>
      </c>
      <c r="HJ21" s="4">
        <v>3</v>
      </c>
      <c r="HK21" s="4">
        <v>4</v>
      </c>
      <c r="HL21" s="4">
        <v>1</v>
      </c>
      <c r="HM21" s="4">
        <v>4</v>
      </c>
      <c r="HN21" s="4">
        <v>4</v>
      </c>
      <c r="HO21" s="4">
        <v>2</v>
      </c>
      <c r="HP21" s="4">
        <v>1</v>
      </c>
      <c r="HQ21" s="4">
        <v>1</v>
      </c>
      <c r="HR21" s="4">
        <v>1</v>
      </c>
      <c r="HS21" s="4">
        <v>4</v>
      </c>
      <c r="HT21" s="4">
        <v>1</v>
      </c>
      <c r="HU21" s="3">
        <v>4</v>
      </c>
      <c r="HV21" s="3">
        <v>1</v>
      </c>
      <c r="HW21" s="3">
        <v>1</v>
      </c>
      <c r="HX21" s="3">
        <v>3</v>
      </c>
      <c r="HY21" s="3">
        <v>1</v>
      </c>
      <c r="HZ21" s="3">
        <v>3</v>
      </c>
      <c r="IB21" s="4"/>
      <c r="IC21" s="1"/>
      <c r="ID21" s="1"/>
      <c r="IE21" s="1"/>
      <c r="IF21" s="1"/>
      <c r="IG21" s="1"/>
      <c r="IH21" s="7"/>
    </row>
    <row r="22" spans="2:242" s="2" customFormat="1">
      <c r="B22" s="7" t="s">
        <v>28</v>
      </c>
      <c r="C22" s="3">
        <v>4</v>
      </c>
      <c r="D22" s="3">
        <v>4</v>
      </c>
      <c r="E22" s="3">
        <v>3</v>
      </c>
      <c r="F22" s="3">
        <v>4</v>
      </c>
      <c r="G22" s="3">
        <v>4</v>
      </c>
      <c r="H22" s="3">
        <v>3</v>
      </c>
      <c r="I22" s="3">
        <v>3</v>
      </c>
      <c r="J22" s="3">
        <v>4</v>
      </c>
      <c r="K22" s="3">
        <v>2</v>
      </c>
      <c r="L22" s="3">
        <v>2</v>
      </c>
      <c r="M22" s="3">
        <v>1</v>
      </c>
      <c r="N22" s="3">
        <v>2</v>
      </c>
      <c r="O22" s="3">
        <v>1</v>
      </c>
      <c r="P22" s="3">
        <v>3</v>
      </c>
      <c r="Q22" s="3">
        <v>4</v>
      </c>
      <c r="R22" s="3">
        <v>2</v>
      </c>
      <c r="S22" s="3">
        <v>3</v>
      </c>
      <c r="T22" s="3">
        <v>3</v>
      </c>
      <c r="U22" s="3">
        <v>3</v>
      </c>
      <c r="V22" s="3">
        <v>2</v>
      </c>
      <c r="W22" s="3">
        <v>1</v>
      </c>
      <c r="X22" s="3">
        <v>1</v>
      </c>
      <c r="Y22" s="3">
        <v>2</v>
      </c>
      <c r="Z22" s="3">
        <v>3</v>
      </c>
      <c r="AA22" s="3">
        <v>2</v>
      </c>
      <c r="AB22" s="3">
        <v>4</v>
      </c>
      <c r="AC22" s="3">
        <v>4</v>
      </c>
      <c r="AD22" s="3">
        <v>3</v>
      </c>
      <c r="AE22" s="3">
        <v>3</v>
      </c>
      <c r="AF22" s="3">
        <v>3</v>
      </c>
      <c r="AG22" s="3">
        <v>4</v>
      </c>
      <c r="AH22" s="3">
        <v>4</v>
      </c>
      <c r="AI22" s="3">
        <v>3</v>
      </c>
      <c r="AJ22" s="3">
        <v>3</v>
      </c>
      <c r="AK22" s="3">
        <v>3</v>
      </c>
      <c r="AL22" s="3">
        <v>3</v>
      </c>
      <c r="AM22" s="3">
        <v>3</v>
      </c>
      <c r="AN22" s="3">
        <v>3</v>
      </c>
      <c r="AO22" s="3">
        <v>1</v>
      </c>
      <c r="AP22" s="3">
        <v>1</v>
      </c>
      <c r="AQ22" s="3">
        <v>1</v>
      </c>
      <c r="AR22" s="3">
        <v>4</v>
      </c>
      <c r="AS22" s="3">
        <v>3</v>
      </c>
      <c r="AT22" s="3">
        <v>1</v>
      </c>
      <c r="AU22" s="3">
        <v>4</v>
      </c>
      <c r="AV22" s="3">
        <v>3</v>
      </c>
      <c r="AW22" s="3">
        <v>4</v>
      </c>
      <c r="AX22" s="3">
        <v>1</v>
      </c>
      <c r="AY22" s="3">
        <v>3</v>
      </c>
      <c r="AZ22" s="3">
        <v>2</v>
      </c>
      <c r="BA22" s="3">
        <v>4</v>
      </c>
      <c r="BB22" s="3">
        <v>4</v>
      </c>
      <c r="BC22" s="3">
        <v>1</v>
      </c>
      <c r="BD22" s="3">
        <v>1</v>
      </c>
      <c r="BE22" s="3">
        <v>3</v>
      </c>
      <c r="BF22" s="3">
        <v>4</v>
      </c>
      <c r="BG22" s="3">
        <v>1</v>
      </c>
      <c r="BH22" s="3">
        <v>3</v>
      </c>
      <c r="BI22" s="3">
        <v>1</v>
      </c>
      <c r="BJ22" s="3">
        <v>3</v>
      </c>
      <c r="BK22" s="3">
        <v>4</v>
      </c>
      <c r="BL22" s="3">
        <v>3</v>
      </c>
      <c r="BM22" s="3">
        <v>4</v>
      </c>
      <c r="BN22" s="3">
        <v>3</v>
      </c>
      <c r="BO22" s="3">
        <v>3</v>
      </c>
      <c r="BP22" s="3">
        <v>3</v>
      </c>
      <c r="BQ22" s="3">
        <v>4</v>
      </c>
      <c r="BR22" s="3">
        <v>3</v>
      </c>
      <c r="BS22" s="3">
        <v>3</v>
      </c>
      <c r="BT22" s="3">
        <v>3</v>
      </c>
      <c r="BU22" s="3">
        <v>4</v>
      </c>
      <c r="BV22" s="3">
        <v>4</v>
      </c>
      <c r="BW22" s="4">
        <v>3</v>
      </c>
      <c r="BX22" s="4">
        <v>4</v>
      </c>
      <c r="BY22" s="4">
        <v>4</v>
      </c>
      <c r="BZ22" s="4">
        <v>2</v>
      </c>
      <c r="CA22" s="4">
        <v>2</v>
      </c>
      <c r="CB22" s="4">
        <v>4</v>
      </c>
      <c r="CC22" s="4">
        <v>2</v>
      </c>
      <c r="CD22" s="4">
        <v>3</v>
      </c>
      <c r="CE22" s="4">
        <v>4</v>
      </c>
      <c r="CF22" s="4">
        <v>4</v>
      </c>
      <c r="CG22" s="4">
        <v>1</v>
      </c>
      <c r="CH22" s="4">
        <v>4</v>
      </c>
      <c r="CI22" s="4">
        <v>3</v>
      </c>
      <c r="CJ22" s="4">
        <v>3</v>
      </c>
      <c r="CK22" s="4">
        <v>3</v>
      </c>
      <c r="CL22" s="4">
        <v>4</v>
      </c>
      <c r="CM22" s="4">
        <v>4</v>
      </c>
      <c r="CN22" s="4">
        <v>2</v>
      </c>
      <c r="CO22" s="4">
        <v>4</v>
      </c>
      <c r="CP22" s="4">
        <v>3</v>
      </c>
      <c r="CQ22" s="4">
        <v>4</v>
      </c>
      <c r="CR22" s="4">
        <v>4</v>
      </c>
      <c r="CS22" s="4">
        <v>3</v>
      </c>
      <c r="CT22" s="4">
        <v>3</v>
      </c>
      <c r="CU22" s="4">
        <v>2</v>
      </c>
      <c r="CV22" s="4">
        <v>4</v>
      </c>
      <c r="CW22" s="4">
        <v>3</v>
      </c>
      <c r="CX22" s="4">
        <v>3</v>
      </c>
      <c r="CY22" s="4">
        <v>3</v>
      </c>
      <c r="CZ22" s="4">
        <v>3</v>
      </c>
      <c r="DA22" s="4">
        <v>3</v>
      </c>
      <c r="DB22" s="4">
        <v>2</v>
      </c>
      <c r="DC22" s="4">
        <v>4</v>
      </c>
      <c r="DD22" s="4">
        <v>3</v>
      </c>
      <c r="DE22" s="4">
        <v>3</v>
      </c>
      <c r="DF22" s="4">
        <v>3</v>
      </c>
      <c r="DG22" s="4">
        <v>2</v>
      </c>
      <c r="DH22" s="4">
        <v>4</v>
      </c>
      <c r="DI22" s="4">
        <v>3</v>
      </c>
      <c r="DJ22" s="4">
        <v>3</v>
      </c>
      <c r="DK22" s="4">
        <v>4</v>
      </c>
      <c r="DL22" s="4">
        <v>4</v>
      </c>
      <c r="DM22" s="4">
        <v>3</v>
      </c>
      <c r="DN22" s="4">
        <v>4</v>
      </c>
      <c r="DO22" s="4">
        <v>4</v>
      </c>
      <c r="DP22" s="4">
        <v>4</v>
      </c>
      <c r="DQ22" s="4">
        <v>3</v>
      </c>
      <c r="DR22" s="4">
        <v>2</v>
      </c>
      <c r="DS22" s="4">
        <v>1</v>
      </c>
      <c r="DT22" s="4">
        <v>3</v>
      </c>
      <c r="DU22" s="4">
        <v>3</v>
      </c>
      <c r="DV22" s="4">
        <v>4</v>
      </c>
      <c r="DW22" s="4">
        <v>4</v>
      </c>
      <c r="DX22" s="4">
        <v>4</v>
      </c>
      <c r="DY22" s="4">
        <v>4</v>
      </c>
      <c r="DZ22" s="4">
        <v>4</v>
      </c>
      <c r="EA22" s="4">
        <v>2</v>
      </c>
      <c r="EB22" s="4">
        <v>1</v>
      </c>
      <c r="EC22" s="4">
        <v>4</v>
      </c>
      <c r="ED22" s="4">
        <v>4</v>
      </c>
      <c r="EE22" s="4">
        <v>4</v>
      </c>
      <c r="EF22" s="4">
        <v>4</v>
      </c>
      <c r="EG22" s="4">
        <v>4</v>
      </c>
      <c r="EH22" s="4">
        <v>4</v>
      </c>
      <c r="EI22" s="4">
        <v>3</v>
      </c>
      <c r="EJ22" s="4">
        <v>3</v>
      </c>
      <c r="EK22" s="4">
        <v>3</v>
      </c>
      <c r="EL22" s="4">
        <v>4</v>
      </c>
      <c r="EM22" s="4">
        <v>3</v>
      </c>
      <c r="EN22" s="4">
        <v>3</v>
      </c>
      <c r="EO22" s="4">
        <v>3</v>
      </c>
      <c r="EP22" s="4">
        <v>2</v>
      </c>
      <c r="EQ22" s="4">
        <v>3</v>
      </c>
      <c r="ER22" s="4">
        <v>4</v>
      </c>
      <c r="ES22" s="4">
        <v>4</v>
      </c>
      <c r="ET22" s="4">
        <v>3</v>
      </c>
      <c r="EU22" s="4">
        <v>3</v>
      </c>
      <c r="EV22" s="4">
        <v>4</v>
      </c>
      <c r="EW22" s="4">
        <v>4</v>
      </c>
      <c r="EX22" s="4">
        <v>4</v>
      </c>
      <c r="EY22" s="4">
        <v>4</v>
      </c>
      <c r="EZ22" s="4">
        <v>2</v>
      </c>
      <c r="FA22" s="4">
        <v>4</v>
      </c>
      <c r="FB22" s="4">
        <v>3</v>
      </c>
      <c r="FC22" s="4">
        <v>3</v>
      </c>
      <c r="FD22" s="4">
        <v>3</v>
      </c>
      <c r="FE22" s="4">
        <v>4</v>
      </c>
      <c r="FF22" s="4">
        <v>4</v>
      </c>
      <c r="FG22" s="4">
        <v>4</v>
      </c>
      <c r="FH22" s="4">
        <v>3</v>
      </c>
      <c r="FI22" s="4">
        <v>3</v>
      </c>
      <c r="FJ22" s="4">
        <v>3</v>
      </c>
      <c r="FK22" s="4">
        <v>3</v>
      </c>
      <c r="FL22" s="4">
        <v>4</v>
      </c>
      <c r="FM22" s="4">
        <v>3</v>
      </c>
      <c r="FN22" s="4">
        <v>4</v>
      </c>
      <c r="FO22" s="4">
        <v>3</v>
      </c>
      <c r="FP22" s="4">
        <v>2</v>
      </c>
      <c r="FQ22" s="4">
        <v>4</v>
      </c>
      <c r="FR22" s="4">
        <v>3</v>
      </c>
      <c r="FS22" s="4">
        <v>4</v>
      </c>
      <c r="FT22" s="4">
        <v>4</v>
      </c>
      <c r="FU22" s="4">
        <v>4</v>
      </c>
      <c r="FV22" s="4">
        <v>2</v>
      </c>
      <c r="FW22" s="4">
        <v>3</v>
      </c>
      <c r="FX22" s="4">
        <v>3</v>
      </c>
      <c r="FY22" s="4">
        <v>2</v>
      </c>
      <c r="FZ22" s="4">
        <v>4</v>
      </c>
      <c r="GA22" s="4">
        <v>4</v>
      </c>
      <c r="GB22" s="4">
        <v>4</v>
      </c>
      <c r="GC22" s="4">
        <v>3</v>
      </c>
      <c r="GD22" s="4">
        <v>4</v>
      </c>
      <c r="GE22" s="4">
        <v>3</v>
      </c>
      <c r="GF22" s="4">
        <v>3</v>
      </c>
      <c r="GG22" s="4">
        <v>4</v>
      </c>
      <c r="GH22" s="4">
        <v>3</v>
      </c>
      <c r="GI22" s="4">
        <v>3</v>
      </c>
      <c r="GJ22" s="4">
        <v>4</v>
      </c>
      <c r="GK22" s="4">
        <v>3</v>
      </c>
      <c r="GL22" s="4">
        <v>4</v>
      </c>
      <c r="GM22" s="4">
        <v>4</v>
      </c>
      <c r="GN22" s="4">
        <v>4</v>
      </c>
      <c r="GO22" s="4">
        <v>3</v>
      </c>
      <c r="GP22" s="4">
        <v>4</v>
      </c>
      <c r="GQ22" s="4">
        <v>4</v>
      </c>
      <c r="GR22" s="4">
        <v>4</v>
      </c>
      <c r="GS22" s="4">
        <v>4</v>
      </c>
      <c r="GT22" s="4">
        <v>3</v>
      </c>
      <c r="GU22" s="4">
        <v>3</v>
      </c>
      <c r="GV22" s="4">
        <v>3</v>
      </c>
      <c r="GW22" s="4">
        <v>3</v>
      </c>
      <c r="GX22" s="4">
        <v>3</v>
      </c>
      <c r="GY22" s="4">
        <v>4</v>
      </c>
      <c r="GZ22" s="4">
        <v>4</v>
      </c>
      <c r="HA22" s="4">
        <v>4</v>
      </c>
      <c r="HB22" s="4">
        <v>4</v>
      </c>
      <c r="HC22" s="4">
        <v>4</v>
      </c>
      <c r="HD22" s="4">
        <v>4</v>
      </c>
      <c r="HE22" s="4">
        <v>4</v>
      </c>
      <c r="HF22" s="4">
        <v>3</v>
      </c>
      <c r="HG22" s="4">
        <v>3</v>
      </c>
      <c r="HH22" s="4">
        <v>4</v>
      </c>
      <c r="HI22" s="4">
        <v>4</v>
      </c>
      <c r="HJ22" s="4">
        <v>4</v>
      </c>
      <c r="HK22" s="4">
        <v>4</v>
      </c>
      <c r="HL22" s="4">
        <v>4</v>
      </c>
      <c r="HM22" s="4">
        <v>3</v>
      </c>
      <c r="HN22" s="4">
        <v>4</v>
      </c>
      <c r="HO22" s="4">
        <v>3</v>
      </c>
      <c r="HP22" s="4">
        <v>3</v>
      </c>
      <c r="HQ22" s="4">
        <v>4</v>
      </c>
      <c r="HR22" s="4">
        <v>4</v>
      </c>
      <c r="HS22" s="4">
        <v>4</v>
      </c>
      <c r="HT22" s="4">
        <v>4</v>
      </c>
      <c r="HU22" s="3">
        <v>3</v>
      </c>
      <c r="HV22" s="3">
        <v>4</v>
      </c>
      <c r="HW22" s="3">
        <v>4</v>
      </c>
      <c r="HX22" s="3">
        <v>4</v>
      </c>
      <c r="HY22" s="3">
        <v>4</v>
      </c>
      <c r="HZ22" s="3">
        <v>3</v>
      </c>
      <c r="IB22" s="4"/>
      <c r="IC22" s="1"/>
      <c r="ID22" s="1"/>
      <c r="IE22" s="1"/>
      <c r="IF22" s="1"/>
      <c r="IG22" s="1"/>
      <c r="IH22" s="7"/>
    </row>
    <row r="23" spans="2:242" s="2" customFormat="1">
      <c r="B23" s="7" t="s">
        <v>29</v>
      </c>
      <c r="C23" s="3">
        <v>3</v>
      </c>
      <c r="D23" s="3">
        <v>1</v>
      </c>
      <c r="E23" s="3">
        <v>3</v>
      </c>
      <c r="F23" s="3">
        <v>3</v>
      </c>
      <c r="G23" s="3">
        <v>2</v>
      </c>
      <c r="H23" s="3">
        <v>4</v>
      </c>
      <c r="I23" s="3">
        <v>2</v>
      </c>
      <c r="J23" s="3">
        <v>4</v>
      </c>
      <c r="K23" s="3">
        <v>3</v>
      </c>
      <c r="L23" s="3">
        <v>3</v>
      </c>
      <c r="M23" s="3">
        <v>3</v>
      </c>
      <c r="N23" s="3">
        <v>2</v>
      </c>
      <c r="O23" s="3">
        <v>4</v>
      </c>
      <c r="P23" s="3">
        <v>2</v>
      </c>
      <c r="Q23" s="3">
        <v>3</v>
      </c>
      <c r="R23" s="3">
        <v>3</v>
      </c>
      <c r="S23" s="3">
        <v>1</v>
      </c>
      <c r="T23" s="3">
        <v>1</v>
      </c>
      <c r="U23" s="3">
        <v>3</v>
      </c>
      <c r="V23" s="3">
        <v>3</v>
      </c>
      <c r="W23" s="3">
        <v>3</v>
      </c>
      <c r="X23" s="3">
        <v>3</v>
      </c>
      <c r="Y23" s="3">
        <v>3</v>
      </c>
      <c r="Z23" s="3">
        <v>1</v>
      </c>
      <c r="AA23" s="3">
        <v>1</v>
      </c>
      <c r="AB23" s="3">
        <v>4</v>
      </c>
      <c r="AC23" s="3">
        <v>4</v>
      </c>
      <c r="AD23" s="3">
        <v>3</v>
      </c>
      <c r="AE23" s="3">
        <v>3</v>
      </c>
      <c r="AF23" s="3">
        <v>1</v>
      </c>
      <c r="AG23" s="3">
        <v>4</v>
      </c>
      <c r="AH23" s="3">
        <v>4</v>
      </c>
      <c r="AI23" s="3">
        <v>2</v>
      </c>
      <c r="AJ23" s="3">
        <v>2</v>
      </c>
      <c r="AK23" s="3">
        <v>4</v>
      </c>
      <c r="AL23" s="3">
        <v>1</v>
      </c>
      <c r="AM23" s="3">
        <v>3</v>
      </c>
      <c r="AN23" s="3">
        <v>4</v>
      </c>
      <c r="AO23" s="3">
        <v>3</v>
      </c>
      <c r="AP23" s="3">
        <v>2</v>
      </c>
      <c r="AQ23" s="3">
        <v>2</v>
      </c>
      <c r="AR23" s="3">
        <v>4</v>
      </c>
      <c r="AS23" s="3">
        <v>1</v>
      </c>
      <c r="AT23" s="3">
        <v>3</v>
      </c>
      <c r="AU23" s="3">
        <v>4</v>
      </c>
      <c r="AV23" s="3">
        <v>4</v>
      </c>
      <c r="AW23" s="3">
        <v>3</v>
      </c>
      <c r="AX23" s="3">
        <v>1</v>
      </c>
      <c r="AY23" s="3">
        <v>1</v>
      </c>
      <c r="AZ23" s="3">
        <v>1</v>
      </c>
      <c r="BA23" s="3">
        <v>4</v>
      </c>
      <c r="BB23" s="3">
        <v>2</v>
      </c>
      <c r="BC23" s="3">
        <v>1</v>
      </c>
      <c r="BD23" s="3">
        <v>3</v>
      </c>
      <c r="BE23" s="3">
        <v>3</v>
      </c>
      <c r="BF23" s="3">
        <v>3</v>
      </c>
      <c r="BG23" s="3">
        <v>2</v>
      </c>
      <c r="BH23" s="3">
        <v>1</v>
      </c>
      <c r="BI23" s="3">
        <v>4</v>
      </c>
      <c r="BJ23" s="3">
        <v>3</v>
      </c>
      <c r="BK23" s="3">
        <v>4</v>
      </c>
      <c r="BL23" s="3">
        <v>3</v>
      </c>
      <c r="BM23" s="3">
        <v>4</v>
      </c>
      <c r="BN23" s="3">
        <v>3</v>
      </c>
      <c r="BO23" s="3">
        <v>4</v>
      </c>
      <c r="BP23" s="3">
        <v>3</v>
      </c>
      <c r="BQ23" s="3">
        <v>4</v>
      </c>
      <c r="BR23" s="3">
        <v>3</v>
      </c>
      <c r="BS23" s="3">
        <v>1</v>
      </c>
      <c r="BT23" s="3">
        <v>1</v>
      </c>
      <c r="BU23" s="3">
        <v>3</v>
      </c>
      <c r="BV23" s="3">
        <v>3</v>
      </c>
      <c r="BW23" s="4">
        <v>3</v>
      </c>
      <c r="BX23" s="4">
        <v>3</v>
      </c>
      <c r="BY23" s="4">
        <v>3</v>
      </c>
      <c r="BZ23" s="4">
        <v>1</v>
      </c>
      <c r="CA23" s="4">
        <v>3</v>
      </c>
      <c r="CB23" s="4">
        <v>4</v>
      </c>
      <c r="CC23" s="4">
        <v>4</v>
      </c>
      <c r="CD23" s="4">
        <v>1</v>
      </c>
      <c r="CE23" s="4">
        <v>3</v>
      </c>
      <c r="CF23" s="4">
        <v>4</v>
      </c>
      <c r="CG23" s="4">
        <v>3</v>
      </c>
      <c r="CH23" s="4">
        <v>4</v>
      </c>
      <c r="CI23" s="4">
        <v>1</v>
      </c>
      <c r="CJ23" s="4">
        <v>3</v>
      </c>
      <c r="CK23" s="4">
        <v>3</v>
      </c>
      <c r="CL23" s="4">
        <v>1</v>
      </c>
      <c r="CM23" s="4">
        <v>4</v>
      </c>
      <c r="CN23" s="4">
        <v>1</v>
      </c>
      <c r="CO23" s="4">
        <v>4</v>
      </c>
      <c r="CP23" s="4">
        <v>3</v>
      </c>
      <c r="CQ23" s="4">
        <v>3</v>
      </c>
      <c r="CR23" s="4">
        <v>3</v>
      </c>
      <c r="CS23" s="4">
        <v>1</v>
      </c>
      <c r="CT23" s="4">
        <v>2</v>
      </c>
      <c r="CU23" s="4">
        <v>3</v>
      </c>
      <c r="CV23" s="4">
        <v>4</v>
      </c>
      <c r="CW23" s="4">
        <v>3</v>
      </c>
      <c r="CX23" s="4">
        <v>3</v>
      </c>
      <c r="CY23" s="4">
        <v>3</v>
      </c>
      <c r="CZ23" s="4">
        <v>1</v>
      </c>
      <c r="DA23" s="4">
        <v>1</v>
      </c>
      <c r="DB23" s="4">
        <v>1</v>
      </c>
      <c r="DC23" s="4">
        <v>3</v>
      </c>
      <c r="DD23" s="4">
        <v>3</v>
      </c>
      <c r="DE23" s="4">
        <v>3</v>
      </c>
      <c r="DF23" s="4">
        <v>2</v>
      </c>
      <c r="DG23" s="4">
        <v>3</v>
      </c>
      <c r="DH23" s="4">
        <v>3</v>
      </c>
      <c r="DI23" s="4">
        <v>3</v>
      </c>
      <c r="DJ23" s="4">
        <v>1</v>
      </c>
      <c r="DK23" s="4">
        <v>3</v>
      </c>
      <c r="DL23" s="4">
        <v>4</v>
      </c>
      <c r="DM23" s="4">
        <v>4</v>
      </c>
      <c r="DN23" s="4">
        <v>3</v>
      </c>
      <c r="DO23" s="4">
        <v>4</v>
      </c>
      <c r="DP23" s="4">
        <v>3</v>
      </c>
      <c r="DQ23" s="4">
        <v>2</v>
      </c>
      <c r="DR23" s="4">
        <v>4</v>
      </c>
      <c r="DS23" s="4">
        <v>3</v>
      </c>
      <c r="DT23" s="4">
        <v>4</v>
      </c>
      <c r="DU23" s="4">
        <v>3</v>
      </c>
      <c r="DV23" s="4">
        <v>4</v>
      </c>
      <c r="DW23" s="4">
        <v>4</v>
      </c>
      <c r="DX23" s="4">
        <v>4</v>
      </c>
      <c r="DY23" s="4">
        <v>3</v>
      </c>
      <c r="DZ23" s="4">
        <v>4</v>
      </c>
      <c r="EA23" s="4">
        <v>3</v>
      </c>
      <c r="EB23" s="4">
        <v>1</v>
      </c>
      <c r="EC23" s="4">
        <v>3</v>
      </c>
      <c r="ED23" s="4">
        <v>1</v>
      </c>
      <c r="EE23" s="4">
        <v>3</v>
      </c>
      <c r="EF23" s="4">
        <v>4</v>
      </c>
      <c r="EG23" s="4">
        <v>4</v>
      </c>
      <c r="EH23" s="4">
        <v>4</v>
      </c>
      <c r="EI23" s="4">
        <v>3</v>
      </c>
      <c r="EJ23" s="4">
        <v>4</v>
      </c>
      <c r="EK23" s="4">
        <v>3</v>
      </c>
      <c r="EL23" s="4">
        <v>3</v>
      </c>
      <c r="EM23" s="4">
        <v>4</v>
      </c>
      <c r="EN23" s="4">
        <v>4</v>
      </c>
      <c r="EO23" s="4">
        <v>4</v>
      </c>
      <c r="EP23" s="4">
        <v>3</v>
      </c>
      <c r="EQ23" s="4">
        <v>3</v>
      </c>
      <c r="ER23" s="4">
        <v>2</v>
      </c>
      <c r="ES23" s="4">
        <v>1</v>
      </c>
      <c r="ET23" s="4">
        <v>3</v>
      </c>
      <c r="EU23" s="4">
        <v>4</v>
      </c>
      <c r="EV23" s="4">
        <v>4</v>
      </c>
      <c r="EW23" s="4">
        <v>4</v>
      </c>
      <c r="EX23" s="4">
        <v>4</v>
      </c>
      <c r="EY23" s="4">
        <v>1</v>
      </c>
      <c r="EZ23" s="4">
        <v>3</v>
      </c>
      <c r="FA23" s="4">
        <v>3</v>
      </c>
      <c r="FB23" s="4">
        <v>3</v>
      </c>
      <c r="FC23" s="4">
        <v>3</v>
      </c>
      <c r="FD23" s="4">
        <v>3</v>
      </c>
      <c r="FE23" s="4">
        <v>3</v>
      </c>
      <c r="FF23" s="4">
        <v>4</v>
      </c>
      <c r="FG23" s="4">
        <v>3</v>
      </c>
      <c r="FH23" s="4">
        <v>2</v>
      </c>
      <c r="FI23" s="4">
        <v>3</v>
      </c>
      <c r="FJ23" s="4">
        <v>3</v>
      </c>
      <c r="FK23" s="4">
        <v>4</v>
      </c>
      <c r="FL23" s="4">
        <v>3</v>
      </c>
      <c r="FM23" s="4">
        <v>3</v>
      </c>
      <c r="FN23" s="4">
        <v>3</v>
      </c>
      <c r="FO23" s="4">
        <v>4</v>
      </c>
      <c r="FP23" s="4">
        <v>3</v>
      </c>
      <c r="FQ23" s="4">
        <v>3</v>
      </c>
      <c r="FR23" s="4">
        <v>3</v>
      </c>
      <c r="FS23" s="4">
        <v>1</v>
      </c>
      <c r="FT23" s="4">
        <v>3</v>
      </c>
      <c r="FU23" s="4">
        <v>1</v>
      </c>
      <c r="FV23" s="4">
        <v>3</v>
      </c>
      <c r="FW23" s="4">
        <v>4</v>
      </c>
      <c r="FX23" s="4">
        <v>3</v>
      </c>
      <c r="FY23" s="4">
        <v>3</v>
      </c>
      <c r="FZ23" s="4">
        <v>4</v>
      </c>
      <c r="GA23" s="4">
        <v>4</v>
      </c>
      <c r="GB23" s="4">
        <v>3</v>
      </c>
      <c r="GC23" s="4">
        <v>3</v>
      </c>
      <c r="GD23" s="4">
        <v>4</v>
      </c>
      <c r="GE23" s="4">
        <v>3</v>
      </c>
      <c r="GF23" s="4">
        <v>3</v>
      </c>
      <c r="GG23" s="4">
        <v>3</v>
      </c>
      <c r="GH23" s="4">
        <v>1</v>
      </c>
      <c r="GI23" s="4">
        <v>3</v>
      </c>
      <c r="GJ23" s="4">
        <v>3</v>
      </c>
      <c r="GK23" s="4">
        <v>3</v>
      </c>
      <c r="GL23" s="4">
        <v>4</v>
      </c>
      <c r="GM23" s="4">
        <v>3</v>
      </c>
      <c r="GN23" s="4">
        <v>3</v>
      </c>
      <c r="GO23" s="4">
        <v>3</v>
      </c>
      <c r="GP23" s="4">
        <v>3</v>
      </c>
      <c r="GQ23" s="4">
        <v>3</v>
      </c>
      <c r="GR23" s="4">
        <v>4</v>
      </c>
      <c r="GS23" s="4">
        <v>3</v>
      </c>
      <c r="GT23" s="4">
        <v>1</v>
      </c>
      <c r="GU23" s="4">
        <v>3</v>
      </c>
      <c r="GV23" s="4">
        <v>1</v>
      </c>
      <c r="GW23" s="4">
        <v>3</v>
      </c>
      <c r="GX23" s="4">
        <v>4</v>
      </c>
      <c r="GY23" s="4">
        <v>3</v>
      </c>
      <c r="GZ23" s="4">
        <v>4</v>
      </c>
      <c r="HA23" s="4">
        <v>4</v>
      </c>
      <c r="HB23" s="4">
        <v>4</v>
      </c>
      <c r="HC23" s="4">
        <v>1</v>
      </c>
      <c r="HD23" s="4">
        <v>3</v>
      </c>
      <c r="HE23" s="4">
        <v>4</v>
      </c>
      <c r="HF23" s="4">
        <v>3</v>
      </c>
      <c r="HG23" s="4">
        <v>3</v>
      </c>
      <c r="HH23" s="4">
        <v>4</v>
      </c>
      <c r="HI23" s="4">
        <v>3</v>
      </c>
      <c r="HJ23" s="4">
        <v>3</v>
      </c>
      <c r="HK23" s="4">
        <v>3</v>
      </c>
      <c r="HL23" s="4">
        <v>4</v>
      </c>
      <c r="HM23" s="4">
        <v>3</v>
      </c>
      <c r="HN23" s="4">
        <v>4</v>
      </c>
      <c r="HO23" s="4">
        <v>3</v>
      </c>
      <c r="HP23" s="4">
        <v>3</v>
      </c>
      <c r="HQ23" s="4">
        <v>4</v>
      </c>
      <c r="HR23" s="4">
        <v>3</v>
      </c>
      <c r="HS23" s="4">
        <v>4</v>
      </c>
      <c r="HT23" s="4">
        <v>3</v>
      </c>
      <c r="HU23" s="3">
        <v>3</v>
      </c>
      <c r="HV23" s="3">
        <v>4</v>
      </c>
      <c r="HW23" s="3">
        <v>4</v>
      </c>
      <c r="HX23" s="3">
        <v>3</v>
      </c>
      <c r="HY23" s="3">
        <v>4</v>
      </c>
      <c r="HZ23" s="3">
        <v>3</v>
      </c>
      <c r="IB23" s="4"/>
      <c r="IC23" s="1"/>
      <c r="ID23" s="1"/>
      <c r="IE23" s="1"/>
      <c r="IF23" s="1"/>
      <c r="IG23" s="1"/>
      <c r="IH23" s="7"/>
    </row>
    <row r="24" spans="2:242" s="2" customFormat="1">
      <c r="B24" s="7" t="s">
        <v>30</v>
      </c>
      <c r="C24" s="3">
        <v>2</v>
      </c>
      <c r="D24" s="3">
        <v>4</v>
      </c>
      <c r="E24" s="3">
        <v>4</v>
      </c>
      <c r="F24" s="3">
        <v>1</v>
      </c>
      <c r="G24" s="3">
        <v>3</v>
      </c>
      <c r="H24" s="3">
        <v>3</v>
      </c>
      <c r="I24" s="3">
        <v>3</v>
      </c>
      <c r="J24" s="3">
        <v>3</v>
      </c>
      <c r="K24" s="3">
        <v>2</v>
      </c>
      <c r="L24" s="3">
        <v>2</v>
      </c>
      <c r="M24" s="3">
        <v>3</v>
      </c>
      <c r="N24" s="3">
        <v>1</v>
      </c>
      <c r="O24" s="3">
        <v>1</v>
      </c>
      <c r="P24" s="3">
        <v>1</v>
      </c>
      <c r="Q24" s="3">
        <v>2</v>
      </c>
      <c r="R24" s="3">
        <v>1</v>
      </c>
      <c r="S24" s="3">
        <v>4</v>
      </c>
      <c r="T24" s="3">
        <v>3</v>
      </c>
      <c r="U24" s="3">
        <v>4</v>
      </c>
      <c r="V24" s="3">
        <v>1</v>
      </c>
      <c r="W24" s="3">
        <v>1</v>
      </c>
      <c r="X24" s="3">
        <v>1</v>
      </c>
      <c r="Y24" s="3">
        <v>2</v>
      </c>
      <c r="Z24" s="3">
        <v>4</v>
      </c>
      <c r="AA24" s="3">
        <v>3</v>
      </c>
      <c r="AB24" s="3">
        <v>4</v>
      </c>
      <c r="AC24" s="3">
        <v>4</v>
      </c>
      <c r="AD24" s="3">
        <v>1</v>
      </c>
      <c r="AE24" s="3">
        <v>1</v>
      </c>
      <c r="AF24" s="3">
        <v>2</v>
      </c>
      <c r="AG24" s="3">
        <v>4</v>
      </c>
      <c r="AH24" s="3">
        <v>2</v>
      </c>
      <c r="AI24" s="3">
        <v>2</v>
      </c>
      <c r="AJ24" s="3">
        <v>2</v>
      </c>
      <c r="AK24" s="3">
        <v>1</v>
      </c>
      <c r="AL24" s="3">
        <v>1</v>
      </c>
      <c r="AM24" s="3">
        <v>4</v>
      </c>
      <c r="AN24" s="3">
        <v>4</v>
      </c>
      <c r="AO24" s="3">
        <v>1</v>
      </c>
      <c r="AP24" s="3">
        <v>4</v>
      </c>
      <c r="AQ24" s="3">
        <v>2</v>
      </c>
      <c r="AR24" s="3">
        <v>4</v>
      </c>
      <c r="AS24" s="3">
        <v>2</v>
      </c>
      <c r="AT24" s="3">
        <v>2</v>
      </c>
      <c r="AU24" s="3">
        <v>4</v>
      </c>
      <c r="AV24" s="3">
        <v>4</v>
      </c>
      <c r="AW24" s="3">
        <v>2</v>
      </c>
      <c r="AX24" s="3">
        <v>2</v>
      </c>
      <c r="AY24" s="3">
        <v>3</v>
      </c>
      <c r="AZ24" s="3">
        <v>1</v>
      </c>
      <c r="BA24" s="3">
        <v>2</v>
      </c>
      <c r="BB24" s="3">
        <v>1</v>
      </c>
      <c r="BC24" s="3">
        <v>2</v>
      </c>
      <c r="BD24" s="3">
        <v>1</v>
      </c>
      <c r="BE24" s="3">
        <v>1</v>
      </c>
      <c r="BF24" s="3">
        <v>1</v>
      </c>
      <c r="BG24" s="3">
        <v>2</v>
      </c>
      <c r="BH24" s="3">
        <v>1</v>
      </c>
      <c r="BI24" s="3">
        <v>2</v>
      </c>
      <c r="BJ24" s="3">
        <v>3</v>
      </c>
      <c r="BK24" s="3">
        <v>4</v>
      </c>
      <c r="BL24" s="3">
        <v>2</v>
      </c>
      <c r="BM24" s="3">
        <v>1</v>
      </c>
      <c r="BN24" s="3">
        <v>3</v>
      </c>
      <c r="BO24" s="3">
        <v>2</v>
      </c>
      <c r="BP24" s="3">
        <v>2</v>
      </c>
      <c r="BQ24" s="3">
        <v>2</v>
      </c>
      <c r="BR24" s="3">
        <v>2</v>
      </c>
      <c r="BS24" s="3">
        <v>2</v>
      </c>
      <c r="BT24" s="3">
        <v>3</v>
      </c>
      <c r="BU24" s="3">
        <v>4</v>
      </c>
      <c r="BV24" s="3">
        <v>2</v>
      </c>
      <c r="BW24" s="4">
        <v>4</v>
      </c>
      <c r="BX24" s="4">
        <v>4</v>
      </c>
      <c r="BY24" s="4">
        <v>4</v>
      </c>
      <c r="BZ24" s="4">
        <v>1</v>
      </c>
      <c r="CA24" s="4">
        <v>1</v>
      </c>
      <c r="CB24" s="4">
        <v>3</v>
      </c>
      <c r="CC24" s="4">
        <v>3</v>
      </c>
      <c r="CD24" s="4">
        <v>1</v>
      </c>
      <c r="CE24" s="4">
        <v>3</v>
      </c>
      <c r="CF24" s="4">
        <v>4</v>
      </c>
      <c r="CG24" s="4">
        <v>1</v>
      </c>
      <c r="CH24" s="4">
        <v>2</v>
      </c>
      <c r="CI24" s="4">
        <v>3</v>
      </c>
      <c r="CJ24" s="4">
        <v>1</v>
      </c>
      <c r="CK24" s="4">
        <v>4</v>
      </c>
      <c r="CL24" s="4">
        <v>2</v>
      </c>
      <c r="CM24" s="4">
        <v>3</v>
      </c>
      <c r="CN24" s="4">
        <v>1</v>
      </c>
      <c r="CO24" s="4">
        <v>2</v>
      </c>
      <c r="CP24" s="4">
        <v>3</v>
      </c>
      <c r="CQ24" s="4">
        <v>2</v>
      </c>
      <c r="CR24" s="4">
        <v>3</v>
      </c>
      <c r="CS24" s="4">
        <v>2</v>
      </c>
      <c r="CT24" s="4">
        <v>2</v>
      </c>
      <c r="CU24" s="4">
        <v>1</v>
      </c>
      <c r="CV24" s="4">
        <v>1</v>
      </c>
      <c r="CW24" s="4">
        <v>2</v>
      </c>
      <c r="CX24" s="4">
        <v>3</v>
      </c>
      <c r="CY24" s="4">
        <v>2</v>
      </c>
      <c r="CZ24" s="4">
        <v>3</v>
      </c>
      <c r="DA24" s="4">
        <v>3</v>
      </c>
      <c r="DB24" s="4">
        <v>2</v>
      </c>
      <c r="DC24" s="4">
        <v>2</v>
      </c>
      <c r="DD24" s="4">
        <v>1</v>
      </c>
      <c r="DE24" s="4">
        <v>3</v>
      </c>
      <c r="DF24" s="4">
        <v>4</v>
      </c>
      <c r="DG24" s="4">
        <v>3</v>
      </c>
      <c r="DH24" s="4">
        <v>2</v>
      </c>
      <c r="DI24" s="4">
        <v>1</v>
      </c>
      <c r="DJ24" s="4">
        <v>2</v>
      </c>
      <c r="DK24" s="4">
        <v>2</v>
      </c>
      <c r="DL24" s="4">
        <v>2</v>
      </c>
      <c r="DM24" s="4">
        <v>4</v>
      </c>
      <c r="DN24" s="4">
        <v>1</v>
      </c>
      <c r="DO24" s="4">
        <v>4</v>
      </c>
      <c r="DP24" s="4">
        <v>1</v>
      </c>
      <c r="DQ24" s="4">
        <v>2</v>
      </c>
      <c r="DR24" s="4">
        <v>3</v>
      </c>
      <c r="DS24" s="4">
        <v>2</v>
      </c>
      <c r="DT24" s="4">
        <v>1</v>
      </c>
      <c r="DU24" s="4">
        <v>4</v>
      </c>
      <c r="DV24" s="4">
        <v>4</v>
      </c>
      <c r="DW24" s="4">
        <v>4</v>
      </c>
      <c r="DX24" s="4">
        <v>4</v>
      </c>
      <c r="DY24" s="4">
        <v>4</v>
      </c>
      <c r="DZ24" s="4">
        <v>4</v>
      </c>
      <c r="EA24" s="4">
        <v>2</v>
      </c>
      <c r="EB24" s="4">
        <v>3</v>
      </c>
      <c r="EC24" s="4">
        <v>1</v>
      </c>
      <c r="ED24" s="4">
        <v>2</v>
      </c>
      <c r="EE24" s="4">
        <v>1</v>
      </c>
      <c r="EF24" s="4">
        <v>4</v>
      </c>
      <c r="EG24" s="4">
        <v>1</v>
      </c>
      <c r="EH24" s="4">
        <v>2</v>
      </c>
      <c r="EI24" s="4">
        <v>4</v>
      </c>
      <c r="EJ24" s="4">
        <v>2</v>
      </c>
      <c r="EK24" s="4">
        <v>3</v>
      </c>
      <c r="EL24" s="4">
        <v>2</v>
      </c>
      <c r="EM24" s="4">
        <v>2</v>
      </c>
      <c r="EN24" s="4">
        <v>2</v>
      </c>
      <c r="EO24" s="4">
        <v>2</v>
      </c>
      <c r="EP24" s="4">
        <v>2</v>
      </c>
      <c r="EQ24" s="4">
        <v>4</v>
      </c>
      <c r="ER24" s="4">
        <v>2</v>
      </c>
      <c r="ES24" s="4">
        <v>4</v>
      </c>
      <c r="ET24" s="4">
        <v>4</v>
      </c>
      <c r="EU24" s="4">
        <v>4</v>
      </c>
      <c r="EV24" s="4">
        <v>4</v>
      </c>
      <c r="EW24" s="4">
        <v>4</v>
      </c>
      <c r="EX24" s="4">
        <v>2</v>
      </c>
      <c r="EY24" s="4">
        <v>4</v>
      </c>
      <c r="EZ24" s="4">
        <v>4</v>
      </c>
      <c r="FA24" s="4">
        <v>2</v>
      </c>
      <c r="FB24" s="4">
        <v>2</v>
      </c>
      <c r="FC24" s="4">
        <v>2</v>
      </c>
      <c r="FD24" s="4">
        <v>2</v>
      </c>
      <c r="FE24" s="4">
        <v>4</v>
      </c>
      <c r="FF24" s="4">
        <v>1</v>
      </c>
      <c r="FG24" s="4">
        <v>3</v>
      </c>
      <c r="FH24" s="4">
        <v>4</v>
      </c>
      <c r="FI24" s="4">
        <v>4</v>
      </c>
      <c r="FJ24" s="4">
        <v>2</v>
      </c>
      <c r="FK24" s="4">
        <v>3</v>
      </c>
      <c r="FL24" s="4">
        <v>4</v>
      </c>
      <c r="FM24" s="4">
        <v>3</v>
      </c>
      <c r="FN24" s="4">
        <v>1</v>
      </c>
      <c r="FO24" s="4">
        <v>4</v>
      </c>
      <c r="FP24" s="4">
        <v>2</v>
      </c>
      <c r="FQ24" s="4">
        <v>4</v>
      </c>
      <c r="FR24" s="4">
        <v>4</v>
      </c>
      <c r="FS24" s="4">
        <v>4</v>
      </c>
      <c r="FT24" s="4">
        <v>4</v>
      </c>
      <c r="FU24" s="4">
        <v>2</v>
      </c>
      <c r="FV24" s="4">
        <v>2</v>
      </c>
      <c r="FW24" s="4">
        <v>2</v>
      </c>
      <c r="FX24" s="4">
        <v>4</v>
      </c>
      <c r="FY24" s="4">
        <v>2</v>
      </c>
      <c r="FZ24" s="4">
        <v>4</v>
      </c>
      <c r="GA24" s="4">
        <v>2</v>
      </c>
      <c r="GB24" s="4">
        <v>4</v>
      </c>
      <c r="GC24" s="4">
        <v>4</v>
      </c>
      <c r="GD24" s="4">
        <v>4</v>
      </c>
      <c r="GE24" s="4">
        <v>2</v>
      </c>
      <c r="GF24" s="4">
        <v>3</v>
      </c>
      <c r="GG24" s="4">
        <v>4</v>
      </c>
      <c r="GH24" s="4">
        <v>4</v>
      </c>
      <c r="GI24" s="4">
        <v>4</v>
      </c>
      <c r="GJ24" s="4">
        <v>3</v>
      </c>
      <c r="GK24" s="4">
        <v>1</v>
      </c>
      <c r="GL24" s="4">
        <v>1</v>
      </c>
      <c r="GM24" s="4">
        <v>2</v>
      </c>
      <c r="GN24" s="4">
        <v>2</v>
      </c>
      <c r="GO24" s="4">
        <v>4</v>
      </c>
      <c r="GP24" s="4">
        <v>2</v>
      </c>
      <c r="GQ24" s="4">
        <v>4</v>
      </c>
      <c r="GR24" s="4">
        <v>4</v>
      </c>
      <c r="GS24" s="4">
        <v>3</v>
      </c>
      <c r="GT24" s="4">
        <v>3</v>
      </c>
      <c r="GU24" s="4">
        <v>2</v>
      </c>
      <c r="GV24" s="4">
        <v>2</v>
      </c>
      <c r="GW24" s="4">
        <v>2</v>
      </c>
      <c r="GX24" s="4">
        <v>1</v>
      </c>
      <c r="GY24" s="4">
        <v>3</v>
      </c>
      <c r="GZ24" s="4">
        <v>3</v>
      </c>
      <c r="HA24" s="4">
        <v>4</v>
      </c>
      <c r="HB24" s="4">
        <v>1</v>
      </c>
      <c r="HC24" s="4">
        <v>4</v>
      </c>
      <c r="HD24" s="4">
        <v>4</v>
      </c>
      <c r="HE24" s="4">
        <v>3</v>
      </c>
      <c r="HF24" s="4">
        <v>4</v>
      </c>
      <c r="HG24" s="4">
        <v>1</v>
      </c>
      <c r="HH24" s="4">
        <v>1</v>
      </c>
      <c r="HI24" s="4">
        <v>3</v>
      </c>
      <c r="HJ24" s="4">
        <v>4</v>
      </c>
      <c r="HK24" s="4">
        <v>3</v>
      </c>
      <c r="HL24" s="4">
        <v>3</v>
      </c>
      <c r="HM24" s="4">
        <v>2</v>
      </c>
      <c r="HN24" s="4">
        <v>4</v>
      </c>
      <c r="HO24" s="4">
        <v>4</v>
      </c>
      <c r="HP24" s="4">
        <v>3</v>
      </c>
      <c r="HQ24" s="4">
        <v>1</v>
      </c>
      <c r="HR24" s="4">
        <v>1</v>
      </c>
      <c r="HS24" s="4">
        <v>4</v>
      </c>
      <c r="HT24" s="4">
        <v>2</v>
      </c>
      <c r="HU24" s="3">
        <v>2</v>
      </c>
      <c r="HV24" s="3">
        <v>4</v>
      </c>
      <c r="HW24" s="3">
        <v>2</v>
      </c>
      <c r="HX24" s="3">
        <v>4</v>
      </c>
      <c r="HY24" s="3">
        <v>2</v>
      </c>
      <c r="HZ24" s="3">
        <v>3</v>
      </c>
      <c r="IB24" s="4"/>
      <c r="IC24" s="1"/>
      <c r="ID24" s="1"/>
      <c r="IE24" s="1"/>
      <c r="IF24" s="1"/>
      <c r="IG24" s="1"/>
      <c r="IH24" s="7"/>
    </row>
    <row r="25" spans="2:242" s="2" customFormat="1"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7"/>
      <c r="HQ25" s="7"/>
      <c r="HR25" s="7"/>
      <c r="HS25" s="7"/>
      <c r="HT25" s="7"/>
      <c r="IB25" s="1"/>
      <c r="IC25" s="1"/>
      <c r="ID25" s="1"/>
      <c r="IE25" s="1"/>
      <c r="IF25" s="1"/>
      <c r="IG25" s="1"/>
      <c r="IH25" s="7"/>
    </row>
    <row r="26" spans="2:242">
      <c r="C26" s="5">
        <f>SUM(C8:C24)</f>
        <v>52</v>
      </c>
      <c r="D26" s="5">
        <f t="shared" ref="D26:BO26" si="0">SUM(D8:D24)</f>
        <v>47</v>
      </c>
      <c r="E26" s="5">
        <f t="shared" si="0"/>
        <v>59</v>
      </c>
      <c r="F26" s="5">
        <f t="shared" si="0"/>
        <v>43</v>
      </c>
      <c r="G26" s="5">
        <f t="shared" si="0"/>
        <v>37</v>
      </c>
      <c r="H26" s="5">
        <f t="shared" si="0"/>
        <v>54</v>
      </c>
      <c r="I26" s="5">
        <f t="shared" si="0"/>
        <v>37</v>
      </c>
      <c r="J26" s="5">
        <f t="shared" si="0"/>
        <v>57</v>
      </c>
      <c r="K26" s="5">
        <f t="shared" si="0"/>
        <v>36</v>
      </c>
      <c r="L26" s="5">
        <f t="shared" si="0"/>
        <v>38</v>
      </c>
      <c r="M26" s="5">
        <f t="shared" si="0"/>
        <v>36</v>
      </c>
      <c r="N26" s="5">
        <f t="shared" si="0"/>
        <v>37</v>
      </c>
      <c r="O26" s="5">
        <f t="shared" si="0"/>
        <v>34</v>
      </c>
      <c r="P26" s="5">
        <f t="shared" si="0"/>
        <v>36</v>
      </c>
      <c r="Q26" s="5">
        <f t="shared" si="0"/>
        <v>55</v>
      </c>
      <c r="R26" s="5">
        <f t="shared" si="0"/>
        <v>36</v>
      </c>
      <c r="S26" s="5">
        <f t="shared" si="0"/>
        <v>36</v>
      </c>
      <c r="T26" s="5">
        <f t="shared" si="0"/>
        <v>29</v>
      </c>
      <c r="U26" s="5">
        <f t="shared" si="0"/>
        <v>39</v>
      </c>
      <c r="V26" s="5">
        <f t="shared" si="0"/>
        <v>37</v>
      </c>
      <c r="W26" s="5">
        <f t="shared" si="0"/>
        <v>35</v>
      </c>
      <c r="X26" s="5">
        <f t="shared" si="0"/>
        <v>35</v>
      </c>
      <c r="Y26" s="5">
        <f t="shared" si="0"/>
        <v>36</v>
      </c>
      <c r="Z26" s="5">
        <f t="shared" si="0"/>
        <v>39</v>
      </c>
      <c r="AA26" s="5">
        <f t="shared" si="0"/>
        <v>36</v>
      </c>
      <c r="AB26" s="5">
        <f t="shared" si="0"/>
        <v>57</v>
      </c>
      <c r="AC26" s="5">
        <f t="shared" si="0"/>
        <v>68</v>
      </c>
      <c r="AD26" s="5">
        <f t="shared" si="0"/>
        <v>37</v>
      </c>
      <c r="AE26" s="5">
        <f t="shared" si="0"/>
        <v>39</v>
      </c>
      <c r="AF26" s="5">
        <f t="shared" si="0"/>
        <v>44</v>
      </c>
      <c r="AG26" s="5">
        <f t="shared" si="0"/>
        <v>60</v>
      </c>
      <c r="AH26" s="5">
        <f t="shared" si="0"/>
        <v>56</v>
      </c>
      <c r="AI26" s="5">
        <f t="shared" si="0"/>
        <v>41</v>
      </c>
      <c r="AJ26" s="5">
        <f t="shared" si="0"/>
        <v>40</v>
      </c>
      <c r="AK26" s="5">
        <f t="shared" si="0"/>
        <v>39</v>
      </c>
      <c r="AL26" s="5">
        <f t="shared" si="0"/>
        <v>37</v>
      </c>
      <c r="AM26" s="5">
        <f t="shared" si="0"/>
        <v>47</v>
      </c>
      <c r="AN26" s="5">
        <f t="shared" si="0"/>
        <v>56</v>
      </c>
      <c r="AO26" s="5">
        <f t="shared" si="0"/>
        <v>38</v>
      </c>
      <c r="AP26" s="5">
        <f t="shared" si="0"/>
        <v>38</v>
      </c>
      <c r="AQ26" s="5">
        <f t="shared" si="0"/>
        <v>41</v>
      </c>
      <c r="AR26" s="5">
        <f t="shared" si="0"/>
        <v>57</v>
      </c>
      <c r="AS26" s="5">
        <f t="shared" si="0"/>
        <v>49</v>
      </c>
      <c r="AT26" s="5">
        <f t="shared" si="0"/>
        <v>39</v>
      </c>
      <c r="AU26" s="5">
        <f t="shared" si="0"/>
        <v>56</v>
      </c>
      <c r="AV26" s="5">
        <f t="shared" si="0"/>
        <v>55</v>
      </c>
      <c r="AW26" s="5">
        <f t="shared" si="0"/>
        <v>49</v>
      </c>
      <c r="AX26" s="5">
        <f t="shared" si="0"/>
        <v>35</v>
      </c>
      <c r="AY26" s="5">
        <f t="shared" si="0"/>
        <v>42</v>
      </c>
      <c r="AZ26" s="5">
        <f t="shared" si="0"/>
        <v>39</v>
      </c>
      <c r="BA26" s="5">
        <f t="shared" si="0"/>
        <v>50</v>
      </c>
      <c r="BB26" s="5">
        <f t="shared" si="0"/>
        <v>38</v>
      </c>
      <c r="BC26" s="5">
        <f t="shared" si="0"/>
        <v>35</v>
      </c>
      <c r="BD26" s="5">
        <f t="shared" si="0"/>
        <v>38</v>
      </c>
      <c r="BE26" s="5">
        <f t="shared" si="0"/>
        <v>37</v>
      </c>
      <c r="BF26" s="5">
        <f t="shared" si="0"/>
        <v>51</v>
      </c>
      <c r="BG26" s="5">
        <f t="shared" si="0"/>
        <v>38</v>
      </c>
      <c r="BH26" s="5">
        <f t="shared" si="0"/>
        <v>36</v>
      </c>
      <c r="BI26" s="5">
        <f t="shared" si="0"/>
        <v>40</v>
      </c>
      <c r="BJ26" s="5">
        <f t="shared" si="0"/>
        <v>44</v>
      </c>
      <c r="BK26" s="5">
        <f t="shared" si="0"/>
        <v>55</v>
      </c>
      <c r="BL26" s="5">
        <f t="shared" si="0"/>
        <v>41</v>
      </c>
      <c r="BM26" s="5">
        <f t="shared" si="0"/>
        <v>54</v>
      </c>
      <c r="BN26" s="5">
        <f t="shared" si="0"/>
        <v>44</v>
      </c>
      <c r="BO26" s="5">
        <f t="shared" si="0"/>
        <v>35</v>
      </c>
      <c r="BP26" s="5">
        <f t="shared" ref="BP26:EA26" si="1">SUM(BP8:BP24)</f>
        <v>38</v>
      </c>
      <c r="BQ26" s="5">
        <f t="shared" si="1"/>
        <v>56</v>
      </c>
      <c r="BR26" s="5">
        <f t="shared" si="1"/>
        <v>43</v>
      </c>
      <c r="BS26" s="5">
        <f t="shared" si="1"/>
        <v>38</v>
      </c>
      <c r="BT26" s="5">
        <f t="shared" si="1"/>
        <v>36</v>
      </c>
      <c r="BU26" s="5">
        <f t="shared" si="1"/>
        <v>54</v>
      </c>
      <c r="BV26" s="5">
        <f t="shared" si="1"/>
        <v>42</v>
      </c>
      <c r="BW26" s="6">
        <f t="shared" si="1"/>
        <v>48</v>
      </c>
      <c r="BX26" s="6">
        <f t="shared" si="1"/>
        <v>51</v>
      </c>
      <c r="BY26" s="6">
        <f t="shared" si="1"/>
        <v>52</v>
      </c>
      <c r="BZ26" s="6">
        <f t="shared" si="1"/>
        <v>35</v>
      </c>
      <c r="CA26" s="6">
        <f t="shared" si="1"/>
        <v>38</v>
      </c>
      <c r="CB26" s="6">
        <f t="shared" si="1"/>
        <v>55</v>
      </c>
      <c r="CC26" s="6">
        <f t="shared" si="1"/>
        <v>48</v>
      </c>
      <c r="CD26" s="6">
        <f t="shared" si="1"/>
        <v>36</v>
      </c>
      <c r="CE26" s="6">
        <f t="shared" si="1"/>
        <v>53</v>
      </c>
      <c r="CF26" s="6">
        <f t="shared" si="1"/>
        <v>58</v>
      </c>
      <c r="CG26" s="6">
        <f t="shared" si="1"/>
        <v>40</v>
      </c>
      <c r="CH26" s="6">
        <f t="shared" si="1"/>
        <v>53</v>
      </c>
      <c r="CI26" s="6">
        <f t="shared" si="1"/>
        <v>37</v>
      </c>
      <c r="CJ26" s="6">
        <f t="shared" si="1"/>
        <v>43</v>
      </c>
      <c r="CK26" s="6">
        <f t="shared" si="1"/>
        <v>36</v>
      </c>
      <c r="CL26" s="6">
        <f t="shared" si="1"/>
        <v>53</v>
      </c>
      <c r="CM26" s="6">
        <f t="shared" si="1"/>
        <v>58</v>
      </c>
      <c r="CN26" s="6">
        <f t="shared" si="1"/>
        <v>34</v>
      </c>
      <c r="CO26" s="6">
        <f t="shared" si="1"/>
        <v>58</v>
      </c>
      <c r="CP26" s="6">
        <f t="shared" si="1"/>
        <v>56</v>
      </c>
      <c r="CQ26" s="6">
        <f t="shared" si="1"/>
        <v>48</v>
      </c>
      <c r="CR26" s="6">
        <f t="shared" si="1"/>
        <v>36</v>
      </c>
      <c r="CS26" s="6">
        <f t="shared" si="1"/>
        <v>38</v>
      </c>
      <c r="CT26" s="6">
        <f t="shared" si="1"/>
        <v>37</v>
      </c>
      <c r="CU26" s="6">
        <f t="shared" si="1"/>
        <v>38</v>
      </c>
      <c r="CV26" s="6">
        <f t="shared" si="1"/>
        <v>39</v>
      </c>
      <c r="CW26" s="6">
        <f t="shared" si="1"/>
        <v>48</v>
      </c>
      <c r="CX26" s="6">
        <f t="shared" si="1"/>
        <v>48</v>
      </c>
      <c r="CY26" s="6">
        <f t="shared" si="1"/>
        <v>48</v>
      </c>
      <c r="CZ26" s="6">
        <f t="shared" si="1"/>
        <v>38</v>
      </c>
      <c r="DA26" s="6">
        <f t="shared" si="1"/>
        <v>40</v>
      </c>
      <c r="DB26" s="6">
        <f t="shared" si="1"/>
        <v>35</v>
      </c>
      <c r="DC26" s="6">
        <f t="shared" si="1"/>
        <v>59</v>
      </c>
      <c r="DD26" s="6">
        <f t="shared" si="1"/>
        <v>42</v>
      </c>
      <c r="DE26" s="6">
        <f t="shared" si="1"/>
        <v>50</v>
      </c>
      <c r="DF26" s="6">
        <f t="shared" si="1"/>
        <v>34</v>
      </c>
      <c r="DG26" s="6">
        <f t="shared" si="1"/>
        <v>39</v>
      </c>
      <c r="DH26" s="6">
        <f t="shared" si="1"/>
        <v>46</v>
      </c>
      <c r="DI26" s="6">
        <f t="shared" si="1"/>
        <v>55</v>
      </c>
      <c r="DJ26" s="6">
        <f t="shared" si="1"/>
        <v>43</v>
      </c>
      <c r="DK26" s="6">
        <f t="shared" si="1"/>
        <v>46</v>
      </c>
      <c r="DL26" s="6">
        <f t="shared" si="1"/>
        <v>50</v>
      </c>
      <c r="DM26" s="6">
        <f t="shared" si="1"/>
        <v>59</v>
      </c>
      <c r="DN26" s="6">
        <f t="shared" si="1"/>
        <v>54</v>
      </c>
      <c r="DO26" s="6">
        <f t="shared" si="1"/>
        <v>52</v>
      </c>
      <c r="DP26" s="6">
        <f t="shared" si="1"/>
        <v>50</v>
      </c>
      <c r="DQ26" s="6">
        <f t="shared" si="1"/>
        <v>51</v>
      </c>
      <c r="DR26" s="6">
        <f t="shared" si="1"/>
        <v>39</v>
      </c>
      <c r="DS26" s="6">
        <f t="shared" si="1"/>
        <v>38</v>
      </c>
      <c r="DT26" s="6">
        <f t="shared" si="1"/>
        <v>54</v>
      </c>
      <c r="DU26" s="6">
        <f t="shared" si="1"/>
        <v>47</v>
      </c>
      <c r="DV26" s="6">
        <f t="shared" si="1"/>
        <v>66</v>
      </c>
      <c r="DW26" s="6">
        <f t="shared" si="1"/>
        <v>57</v>
      </c>
      <c r="DX26" s="6">
        <f t="shared" si="1"/>
        <v>59</v>
      </c>
      <c r="DY26" s="6">
        <f t="shared" si="1"/>
        <v>50</v>
      </c>
      <c r="DZ26" s="6">
        <f t="shared" si="1"/>
        <v>56</v>
      </c>
      <c r="EA26" s="6">
        <f t="shared" si="1"/>
        <v>38</v>
      </c>
      <c r="EB26" s="6">
        <f t="shared" ref="EB26:GM26" si="2">SUM(EB8:EB24)</f>
        <v>39</v>
      </c>
      <c r="EC26" s="6">
        <f t="shared" si="2"/>
        <v>48</v>
      </c>
      <c r="ED26" s="6">
        <f t="shared" si="2"/>
        <v>39</v>
      </c>
      <c r="EE26" s="6">
        <f t="shared" si="2"/>
        <v>52</v>
      </c>
      <c r="EF26" s="6">
        <f t="shared" si="2"/>
        <v>39</v>
      </c>
      <c r="EG26" s="6">
        <f t="shared" si="2"/>
        <v>55</v>
      </c>
      <c r="EH26" s="6">
        <f t="shared" si="2"/>
        <v>61</v>
      </c>
      <c r="EI26" s="6">
        <f t="shared" si="2"/>
        <v>45</v>
      </c>
      <c r="EJ26" s="6">
        <f t="shared" si="2"/>
        <v>46</v>
      </c>
      <c r="EK26" s="6">
        <f t="shared" si="2"/>
        <v>38</v>
      </c>
      <c r="EL26" s="6">
        <f t="shared" si="2"/>
        <v>46</v>
      </c>
      <c r="EM26" s="6">
        <f t="shared" si="2"/>
        <v>50</v>
      </c>
      <c r="EN26" s="6">
        <f t="shared" si="2"/>
        <v>43</v>
      </c>
      <c r="EO26" s="6">
        <f t="shared" si="2"/>
        <v>50</v>
      </c>
      <c r="EP26" s="6">
        <f t="shared" si="2"/>
        <v>39</v>
      </c>
      <c r="EQ26" s="6">
        <f t="shared" si="2"/>
        <v>47</v>
      </c>
      <c r="ER26" s="6">
        <f t="shared" si="2"/>
        <v>44</v>
      </c>
      <c r="ES26" s="6">
        <f t="shared" si="2"/>
        <v>47</v>
      </c>
      <c r="ET26" s="6">
        <f t="shared" si="2"/>
        <v>50</v>
      </c>
      <c r="EU26" s="6">
        <f t="shared" si="2"/>
        <v>56</v>
      </c>
      <c r="EV26" s="6">
        <f t="shared" si="2"/>
        <v>55</v>
      </c>
      <c r="EW26" s="6">
        <f t="shared" si="2"/>
        <v>60</v>
      </c>
      <c r="EX26" s="6">
        <f t="shared" si="2"/>
        <v>38</v>
      </c>
      <c r="EY26" s="6">
        <f t="shared" si="2"/>
        <v>53</v>
      </c>
      <c r="EZ26" s="6">
        <f t="shared" si="2"/>
        <v>47</v>
      </c>
      <c r="FA26" s="6">
        <f t="shared" si="2"/>
        <v>39</v>
      </c>
      <c r="FB26" s="6">
        <f t="shared" si="2"/>
        <v>49</v>
      </c>
      <c r="FC26" s="6">
        <f t="shared" si="2"/>
        <v>40</v>
      </c>
      <c r="FD26" s="6">
        <f t="shared" si="2"/>
        <v>36</v>
      </c>
      <c r="FE26" s="6">
        <f t="shared" si="2"/>
        <v>46</v>
      </c>
      <c r="FF26" s="6">
        <f t="shared" si="2"/>
        <v>50</v>
      </c>
      <c r="FG26" s="6">
        <f t="shared" si="2"/>
        <v>54</v>
      </c>
      <c r="FH26" s="6">
        <f t="shared" si="2"/>
        <v>47</v>
      </c>
      <c r="FI26" s="6">
        <f t="shared" si="2"/>
        <v>45</v>
      </c>
      <c r="FJ26" s="6">
        <f t="shared" si="2"/>
        <v>45</v>
      </c>
      <c r="FK26" s="6">
        <f t="shared" si="2"/>
        <v>56</v>
      </c>
      <c r="FL26" s="6">
        <f t="shared" si="2"/>
        <v>56</v>
      </c>
      <c r="FM26" s="6">
        <f t="shared" si="2"/>
        <v>39</v>
      </c>
      <c r="FN26" s="6">
        <f t="shared" si="2"/>
        <v>44</v>
      </c>
      <c r="FO26" s="6">
        <f t="shared" si="2"/>
        <v>55</v>
      </c>
      <c r="FP26" s="6">
        <f t="shared" si="2"/>
        <v>37</v>
      </c>
      <c r="FQ26" s="6">
        <f t="shared" si="2"/>
        <v>51</v>
      </c>
      <c r="FR26" s="6">
        <f t="shared" si="2"/>
        <v>56</v>
      </c>
      <c r="FS26" s="6">
        <f t="shared" si="2"/>
        <v>47</v>
      </c>
      <c r="FT26" s="6">
        <f t="shared" si="2"/>
        <v>48</v>
      </c>
      <c r="FU26" s="6">
        <f t="shared" si="2"/>
        <v>35</v>
      </c>
      <c r="FV26" s="6">
        <f t="shared" si="2"/>
        <v>45</v>
      </c>
      <c r="FW26" s="6">
        <f t="shared" si="2"/>
        <v>40</v>
      </c>
      <c r="FX26" s="6">
        <f t="shared" si="2"/>
        <v>51</v>
      </c>
      <c r="FY26" s="6">
        <f t="shared" si="2"/>
        <v>39</v>
      </c>
      <c r="FZ26" s="6">
        <f t="shared" si="2"/>
        <v>55</v>
      </c>
      <c r="GA26" s="6">
        <f t="shared" si="2"/>
        <v>52</v>
      </c>
      <c r="GB26" s="6">
        <f t="shared" si="2"/>
        <v>49</v>
      </c>
      <c r="GC26" s="6">
        <f t="shared" si="2"/>
        <v>55</v>
      </c>
      <c r="GD26" s="6">
        <f t="shared" si="2"/>
        <v>61</v>
      </c>
      <c r="GE26" s="6">
        <f t="shared" si="2"/>
        <v>49</v>
      </c>
      <c r="GF26" s="6">
        <f t="shared" si="2"/>
        <v>40</v>
      </c>
      <c r="GG26" s="6">
        <f t="shared" si="2"/>
        <v>58</v>
      </c>
      <c r="GH26" s="6">
        <f t="shared" si="2"/>
        <v>45</v>
      </c>
      <c r="GI26" s="6">
        <f t="shared" si="2"/>
        <v>56</v>
      </c>
      <c r="GJ26" s="6">
        <f t="shared" si="2"/>
        <v>52</v>
      </c>
      <c r="GK26" s="6">
        <f t="shared" si="2"/>
        <v>37</v>
      </c>
      <c r="GL26" s="6">
        <f t="shared" si="2"/>
        <v>45</v>
      </c>
      <c r="GM26" s="6">
        <f t="shared" si="2"/>
        <v>51</v>
      </c>
      <c r="GN26" s="6">
        <f t="shared" ref="GN26:HZ26" si="3">SUM(GN8:GN24)</f>
        <v>52</v>
      </c>
      <c r="GO26" s="6">
        <f t="shared" si="3"/>
        <v>46</v>
      </c>
      <c r="GP26" s="6">
        <f t="shared" si="3"/>
        <v>50</v>
      </c>
      <c r="GQ26" s="6">
        <f t="shared" si="3"/>
        <v>56</v>
      </c>
      <c r="GR26" s="6">
        <f t="shared" si="3"/>
        <v>61</v>
      </c>
      <c r="GS26" s="6">
        <f t="shared" si="3"/>
        <v>45</v>
      </c>
      <c r="GT26" s="6">
        <f t="shared" si="3"/>
        <v>34</v>
      </c>
      <c r="GU26" s="6">
        <f t="shared" si="3"/>
        <v>47</v>
      </c>
      <c r="GV26" s="6">
        <f t="shared" si="3"/>
        <v>48</v>
      </c>
      <c r="GW26" s="6">
        <f t="shared" si="3"/>
        <v>44</v>
      </c>
      <c r="GX26" s="6">
        <f t="shared" si="3"/>
        <v>50</v>
      </c>
      <c r="GY26" s="6">
        <f t="shared" si="3"/>
        <v>40</v>
      </c>
      <c r="GZ26" s="6">
        <f t="shared" si="3"/>
        <v>53</v>
      </c>
      <c r="HA26" s="6">
        <f t="shared" si="3"/>
        <v>46</v>
      </c>
      <c r="HB26" s="6">
        <f t="shared" si="3"/>
        <v>50</v>
      </c>
      <c r="HC26" s="6">
        <f t="shared" si="3"/>
        <v>49</v>
      </c>
      <c r="HD26" s="6">
        <f t="shared" si="3"/>
        <v>45</v>
      </c>
      <c r="HE26" s="6">
        <f t="shared" si="3"/>
        <v>61</v>
      </c>
      <c r="HF26" s="6">
        <f t="shared" si="3"/>
        <v>53</v>
      </c>
      <c r="HG26" s="6">
        <f t="shared" si="3"/>
        <v>45</v>
      </c>
      <c r="HH26" s="6">
        <f t="shared" si="3"/>
        <v>55</v>
      </c>
      <c r="HI26" s="6">
        <f t="shared" si="3"/>
        <v>45</v>
      </c>
      <c r="HJ26" s="6">
        <f t="shared" si="3"/>
        <v>56</v>
      </c>
      <c r="HK26" s="6">
        <f t="shared" si="3"/>
        <v>55</v>
      </c>
      <c r="HL26" s="6">
        <f t="shared" si="3"/>
        <v>55</v>
      </c>
      <c r="HM26" s="6">
        <f t="shared" si="3"/>
        <v>47</v>
      </c>
      <c r="HN26" s="6">
        <f t="shared" si="3"/>
        <v>60</v>
      </c>
      <c r="HO26" s="6">
        <f t="shared" si="3"/>
        <v>45</v>
      </c>
      <c r="HP26" s="6">
        <f t="shared" si="3"/>
        <v>48</v>
      </c>
      <c r="HQ26" s="6">
        <f t="shared" si="3"/>
        <v>52</v>
      </c>
      <c r="HR26" s="6">
        <f t="shared" si="3"/>
        <v>49</v>
      </c>
      <c r="HS26" s="6">
        <f t="shared" si="3"/>
        <v>67</v>
      </c>
      <c r="HT26" s="6">
        <f t="shared" si="3"/>
        <v>50</v>
      </c>
      <c r="HU26" s="5">
        <f t="shared" si="3"/>
        <v>52</v>
      </c>
      <c r="HV26" s="5">
        <f t="shared" si="3"/>
        <v>55</v>
      </c>
      <c r="HW26" s="5">
        <f t="shared" si="3"/>
        <v>55</v>
      </c>
      <c r="HX26" s="5">
        <f t="shared" si="3"/>
        <v>61</v>
      </c>
      <c r="HY26" s="5">
        <f t="shared" si="3"/>
        <v>53</v>
      </c>
      <c r="HZ26" s="5">
        <f t="shared" si="3"/>
        <v>52</v>
      </c>
    </row>
    <row r="27" spans="2:242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7"/>
      <c r="HQ27" s="7"/>
      <c r="HR27" s="7"/>
      <c r="HS27" s="7"/>
      <c r="HT27" s="7"/>
      <c r="HU27" s="2"/>
      <c r="HV27" s="2"/>
      <c r="HW27" s="2"/>
      <c r="HX27" s="2"/>
      <c r="HY27" s="2"/>
      <c r="HZ27" s="2"/>
    </row>
    <row r="28" spans="2:242">
      <c r="B28" t="s">
        <v>31</v>
      </c>
      <c r="C28" s="3" t="str">
        <f>IF(C26&lt;=39,"A",IF(C26&lt;=47,"B",IF(C26&lt;=53,"C","D")))</f>
        <v>C</v>
      </c>
      <c r="D28" s="3" t="str">
        <f t="shared" ref="D28:BO28" si="4">IF(D26&lt;=39,"A",IF(D26&lt;=47,"B",IF(D26&lt;=53,"C","D")))</f>
        <v>B</v>
      </c>
      <c r="E28" s="3" t="str">
        <f t="shared" si="4"/>
        <v>D</v>
      </c>
      <c r="F28" s="3" t="str">
        <f t="shared" si="4"/>
        <v>B</v>
      </c>
      <c r="G28" s="3" t="str">
        <f t="shared" si="4"/>
        <v>A</v>
      </c>
      <c r="H28" s="3" t="str">
        <f t="shared" si="4"/>
        <v>D</v>
      </c>
      <c r="I28" s="3" t="str">
        <f t="shared" si="4"/>
        <v>A</v>
      </c>
      <c r="J28" s="3" t="str">
        <f t="shared" si="4"/>
        <v>D</v>
      </c>
      <c r="K28" s="3" t="str">
        <f t="shared" si="4"/>
        <v>A</v>
      </c>
      <c r="L28" s="3" t="str">
        <f t="shared" si="4"/>
        <v>A</v>
      </c>
      <c r="M28" s="3" t="str">
        <f t="shared" si="4"/>
        <v>A</v>
      </c>
      <c r="N28" s="3" t="str">
        <f t="shared" si="4"/>
        <v>A</v>
      </c>
      <c r="O28" s="3" t="str">
        <f t="shared" si="4"/>
        <v>A</v>
      </c>
      <c r="P28" s="3" t="str">
        <f t="shared" si="4"/>
        <v>A</v>
      </c>
      <c r="Q28" s="3" t="str">
        <f t="shared" si="4"/>
        <v>D</v>
      </c>
      <c r="R28" s="3" t="str">
        <f t="shared" si="4"/>
        <v>A</v>
      </c>
      <c r="S28" s="3" t="str">
        <f t="shared" si="4"/>
        <v>A</v>
      </c>
      <c r="T28" s="3" t="str">
        <f t="shared" si="4"/>
        <v>A</v>
      </c>
      <c r="U28" s="3" t="str">
        <f t="shared" si="4"/>
        <v>A</v>
      </c>
      <c r="V28" s="3" t="str">
        <f t="shared" si="4"/>
        <v>A</v>
      </c>
      <c r="W28" s="3" t="str">
        <f t="shared" si="4"/>
        <v>A</v>
      </c>
      <c r="X28" s="3" t="str">
        <f t="shared" si="4"/>
        <v>A</v>
      </c>
      <c r="Y28" s="3" t="str">
        <f t="shared" si="4"/>
        <v>A</v>
      </c>
      <c r="Z28" s="3" t="str">
        <f t="shared" si="4"/>
        <v>A</v>
      </c>
      <c r="AA28" s="3" t="str">
        <f t="shared" si="4"/>
        <v>A</v>
      </c>
      <c r="AB28" s="3" t="str">
        <f t="shared" si="4"/>
        <v>D</v>
      </c>
      <c r="AC28" s="3" t="str">
        <f t="shared" si="4"/>
        <v>D</v>
      </c>
      <c r="AD28" s="3" t="str">
        <f t="shared" si="4"/>
        <v>A</v>
      </c>
      <c r="AE28" s="3" t="str">
        <f t="shared" si="4"/>
        <v>A</v>
      </c>
      <c r="AF28" s="3" t="str">
        <f t="shared" si="4"/>
        <v>B</v>
      </c>
      <c r="AG28" s="3" t="str">
        <f t="shared" si="4"/>
        <v>D</v>
      </c>
      <c r="AH28" s="3" t="str">
        <f t="shared" si="4"/>
        <v>D</v>
      </c>
      <c r="AI28" s="3" t="str">
        <f t="shared" si="4"/>
        <v>B</v>
      </c>
      <c r="AJ28" s="3" t="str">
        <f t="shared" si="4"/>
        <v>B</v>
      </c>
      <c r="AK28" s="3" t="str">
        <f t="shared" si="4"/>
        <v>A</v>
      </c>
      <c r="AL28" s="3" t="str">
        <f t="shared" si="4"/>
        <v>A</v>
      </c>
      <c r="AM28" s="3" t="str">
        <f t="shared" si="4"/>
        <v>B</v>
      </c>
      <c r="AN28" s="3" t="str">
        <f t="shared" si="4"/>
        <v>D</v>
      </c>
      <c r="AO28" s="3" t="str">
        <f t="shared" si="4"/>
        <v>A</v>
      </c>
      <c r="AP28" s="3" t="str">
        <f t="shared" si="4"/>
        <v>A</v>
      </c>
      <c r="AQ28" s="3" t="str">
        <f t="shared" si="4"/>
        <v>B</v>
      </c>
      <c r="AR28" s="3" t="str">
        <f t="shared" si="4"/>
        <v>D</v>
      </c>
      <c r="AS28" s="3" t="str">
        <f t="shared" si="4"/>
        <v>C</v>
      </c>
      <c r="AT28" s="3" t="str">
        <f t="shared" si="4"/>
        <v>A</v>
      </c>
      <c r="AU28" s="3" t="str">
        <f t="shared" si="4"/>
        <v>D</v>
      </c>
      <c r="AV28" s="3" t="str">
        <f t="shared" si="4"/>
        <v>D</v>
      </c>
      <c r="AW28" s="3" t="str">
        <f t="shared" si="4"/>
        <v>C</v>
      </c>
      <c r="AX28" s="3" t="str">
        <f t="shared" si="4"/>
        <v>A</v>
      </c>
      <c r="AY28" s="3" t="str">
        <f t="shared" si="4"/>
        <v>B</v>
      </c>
      <c r="AZ28" s="3" t="str">
        <f t="shared" si="4"/>
        <v>A</v>
      </c>
      <c r="BA28" s="3" t="str">
        <f t="shared" si="4"/>
        <v>C</v>
      </c>
      <c r="BB28" s="3" t="str">
        <f t="shared" si="4"/>
        <v>A</v>
      </c>
      <c r="BC28" s="3" t="str">
        <f t="shared" si="4"/>
        <v>A</v>
      </c>
      <c r="BD28" s="3" t="str">
        <f t="shared" si="4"/>
        <v>A</v>
      </c>
      <c r="BE28" s="3" t="str">
        <f t="shared" si="4"/>
        <v>A</v>
      </c>
      <c r="BF28" s="3" t="str">
        <f t="shared" si="4"/>
        <v>C</v>
      </c>
      <c r="BG28" s="3" t="str">
        <f t="shared" si="4"/>
        <v>A</v>
      </c>
      <c r="BH28" s="3" t="str">
        <f t="shared" si="4"/>
        <v>A</v>
      </c>
      <c r="BI28" s="3" t="str">
        <f t="shared" si="4"/>
        <v>B</v>
      </c>
      <c r="BJ28" s="3" t="str">
        <f t="shared" si="4"/>
        <v>B</v>
      </c>
      <c r="BK28" s="3" t="str">
        <f t="shared" si="4"/>
        <v>D</v>
      </c>
      <c r="BL28" s="3" t="str">
        <f t="shared" si="4"/>
        <v>B</v>
      </c>
      <c r="BM28" s="3" t="str">
        <f t="shared" si="4"/>
        <v>D</v>
      </c>
      <c r="BN28" s="3" t="str">
        <f t="shared" si="4"/>
        <v>B</v>
      </c>
      <c r="BO28" s="3" t="str">
        <f t="shared" si="4"/>
        <v>A</v>
      </c>
      <c r="BP28" s="3" t="str">
        <f t="shared" ref="BP28:EA28" si="5">IF(BP26&lt;=39,"A",IF(BP26&lt;=47,"B",IF(BP26&lt;=53,"C","D")))</f>
        <v>A</v>
      </c>
      <c r="BQ28" s="3" t="str">
        <f t="shared" si="5"/>
        <v>D</v>
      </c>
      <c r="BR28" s="3" t="str">
        <f t="shared" si="5"/>
        <v>B</v>
      </c>
      <c r="BS28" s="3" t="str">
        <f t="shared" si="5"/>
        <v>A</v>
      </c>
      <c r="BT28" s="3" t="str">
        <f t="shared" si="5"/>
        <v>A</v>
      </c>
      <c r="BU28" s="3" t="str">
        <f t="shared" si="5"/>
        <v>D</v>
      </c>
      <c r="BV28" s="3" t="str">
        <f t="shared" si="5"/>
        <v>B</v>
      </c>
      <c r="BW28" s="4" t="str">
        <f t="shared" si="5"/>
        <v>C</v>
      </c>
      <c r="BX28" s="4" t="str">
        <f t="shared" si="5"/>
        <v>C</v>
      </c>
      <c r="BY28" s="4" t="str">
        <f t="shared" si="5"/>
        <v>C</v>
      </c>
      <c r="BZ28" s="4" t="str">
        <f t="shared" si="5"/>
        <v>A</v>
      </c>
      <c r="CA28" s="4" t="str">
        <f t="shared" si="5"/>
        <v>A</v>
      </c>
      <c r="CB28" s="4" t="str">
        <f t="shared" si="5"/>
        <v>D</v>
      </c>
      <c r="CC28" s="4" t="str">
        <f t="shared" si="5"/>
        <v>C</v>
      </c>
      <c r="CD28" s="4" t="str">
        <f t="shared" si="5"/>
        <v>A</v>
      </c>
      <c r="CE28" s="4" t="str">
        <f t="shared" si="5"/>
        <v>C</v>
      </c>
      <c r="CF28" s="4" t="str">
        <f t="shared" si="5"/>
        <v>D</v>
      </c>
      <c r="CG28" s="4" t="str">
        <f t="shared" si="5"/>
        <v>B</v>
      </c>
      <c r="CH28" s="4" t="str">
        <f t="shared" si="5"/>
        <v>C</v>
      </c>
      <c r="CI28" s="4" t="str">
        <f t="shared" si="5"/>
        <v>A</v>
      </c>
      <c r="CJ28" s="4" t="str">
        <f t="shared" si="5"/>
        <v>B</v>
      </c>
      <c r="CK28" s="4" t="str">
        <f t="shared" si="5"/>
        <v>A</v>
      </c>
      <c r="CL28" s="4" t="str">
        <f t="shared" si="5"/>
        <v>C</v>
      </c>
      <c r="CM28" s="4" t="str">
        <f t="shared" si="5"/>
        <v>D</v>
      </c>
      <c r="CN28" s="4" t="str">
        <f t="shared" si="5"/>
        <v>A</v>
      </c>
      <c r="CO28" s="4" t="str">
        <f t="shared" si="5"/>
        <v>D</v>
      </c>
      <c r="CP28" s="4" t="str">
        <f t="shared" si="5"/>
        <v>D</v>
      </c>
      <c r="CQ28" s="4" t="str">
        <f t="shared" si="5"/>
        <v>C</v>
      </c>
      <c r="CR28" s="4" t="str">
        <f t="shared" si="5"/>
        <v>A</v>
      </c>
      <c r="CS28" s="4" t="str">
        <f t="shared" si="5"/>
        <v>A</v>
      </c>
      <c r="CT28" s="4" t="str">
        <f t="shared" si="5"/>
        <v>A</v>
      </c>
      <c r="CU28" s="4" t="str">
        <f t="shared" si="5"/>
        <v>A</v>
      </c>
      <c r="CV28" s="4" t="str">
        <f t="shared" si="5"/>
        <v>A</v>
      </c>
      <c r="CW28" s="4" t="str">
        <f t="shared" si="5"/>
        <v>C</v>
      </c>
      <c r="CX28" s="4" t="str">
        <f t="shared" si="5"/>
        <v>C</v>
      </c>
      <c r="CY28" s="4" t="str">
        <f t="shared" si="5"/>
        <v>C</v>
      </c>
      <c r="CZ28" s="4" t="str">
        <f t="shared" si="5"/>
        <v>A</v>
      </c>
      <c r="DA28" s="4" t="str">
        <f t="shared" si="5"/>
        <v>B</v>
      </c>
      <c r="DB28" s="4" t="str">
        <f t="shared" si="5"/>
        <v>A</v>
      </c>
      <c r="DC28" s="4" t="str">
        <f t="shared" si="5"/>
        <v>D</v>
      </c>
      <c r="DD28" s="4" t="str">
        <f t="shared" si="5"/>
        <v>B</v>
      </c>
      <c r="DE28" s="4" t="str">
        <f t="shared" si="5"/>
        <v>C</v>
      </c>
      <c r="DF28" s="4" t="str">
        <f t="shared" si="5"/>
        <v>A</v>
      </c>
      <c r="DG28" s="4" t="str">
        <f t="shared" si="5"/>
        <v>A</v>
      </c>
      <c r="DH28" s="4" t="str">
        <f t="shared" si="5"/>
        <v>B</v>
      </c>
      <c r="DI28" s="4" t="str">
        <f t="shared" si="5"/>
        <v>D</v>
      </c>
      <c r="DJ28" s="4" t="str">
        <f t="shared" si="5"/>
        <v>B</v>
      </c>
      <c r="DK28" s="4" t="str">
        <f t="shared" si="5"/>
        <v>B</v>
      </c>
      <c r="DL28" s="4" t="str">
        <f t="shared" si="5"/>
        <v>C</v>
      </c>
      <c r="DM28" s="4" t="str">
        <f t="shared" si="5"/>
        <v>D</v>
      </c>
      <c r="DN28" s="4" t="str">
        <f t="shared" si="5"/>
        <v>D</v>
      </c>
      <c r="DO28" s="4" t="str">
        <f t="shared" si="5"/>
        <v>C</v>
      </c>
      <c r="DP28" s="4" t="str">
        <f t="shared" si="5"/>
        <v>C</v>
      </c>
      <c r="DQ28" s="4" t="str">
        <f t="shared" si="5"/>
        <v>C</v>
      </c>
      <c r="DR28" s="4" t="str">
        <f t="shared" si="5"/>
        <v>A</v>
      </c>
      <c r="DS28" s="4" t="str">
        <f t="shared" si="5"/>
        <v>A</v>
      </c>
      <c r="DT28" s="4" t="str">
        <f t="shared" si="5"/>
        <v>D</v>
      </c>
      <c r="DU28" s="4" t="str">
        <f t="shared" si="5"/>
        <v>B</v>
      </c>
      <c r="DV28" s="4" t="str">
        <f t="shared" si="5"/>
        <v>D</v>
      </c>
      <c r="DW28" s="4" t="str">
        <f t="shared" si="5"/>
        <v>D</v>
      </c>
      <c r="DX28" s="4" t="str">
        <f t="shared" si="5"/>
        <v>D</v>
      </c>
      <c r="DY28" s="4" t="str">
        <f t="shared" si="5"/>
        <v>C</v>
      </c>
      <c r="DZ28" s="4" t="str">
        <f t="shared" si="5"/>
        <v>D</v>
      </c>
      <c r="EA28" s="4" t="str">
        <f t="shared" si="5"/>
        <v>A</v>
      </c>
      <c r="EB28" s="4" t="str">
        <f t="shared" ref="EB28:GM28" si="6">IF(EB26&lt;=39,"A",IF(EB26&lt;=47,"B",IF(EB26&lt;=53,"C","D")))</f>
        <v>A</v>
      </c>
      <c r="EC28" s="4" t="str">
        <f t="shared" si="6"/>
        <v>C</v>
      </c>
      <c r="ED28" s="4" t="str">
        <f t="shared" si="6"/>
        <v>A</v>
      </c>
      <c r="EE28" s="4" t="str">
        <f t="shared" si="6"/>
        <v>C</v>
      </c>
      <c r="EF28" s="4" t="str">
        <f t="shared" si="6"/>
        <v>A</v>
      </c>
      <c r="EG28" s="4" t="str">
        <f t="shared" si="6"/>
        <v>D</v>
      </c>
      <c r="EH28" s="4" t="str">
        <f t="shared" si="6"/>
        <v>D</v>
      </c>
      <c r="EI28" s="4" t="str">
        <f t="shared" si="6"/>
        <v>B</v>
      </c>
      <c r="EJ28" s="4" t="str">
        <f t="shared" si="6"/>
        <v>B</v>
      </c>
      <c r="EK28" s="4" t="str">
        <f t="shared" si="6"/>
        <v>A</v>
      </c>
      <c r="EL28" s="4" t="str">
        <f t="shared" si="6"/>
        <v>B</v>
      </c>
      <c r="EM28" s="4" t="str">
        <f t="shared" si="6"/>
        <v>C</v>
      </c>
      <c r="EN28" s="4" t="str">
        <f t="shared" si="6"/>
        <v>B</v>
      </c>
      <c r="EO28" s="4" t="str">
        <f t="shared" si="6"/>
        <v>C</v>
      </c>
      <c r="EP28" s="4" t="str">
        <f t="shared" si="6"/>
        <v>A</v>
      </c>
      <c r="EQ28" s="4" t="str">
        <f t="shared" si="6"/>
        <v>B</v>
      </c>
      <c r="ER28" s="4" t="str">
        <f t="shared" si="6"/>
        <v>B</v>
      </c>
      <c r="ES28" s="4" t="str">
        <f t="shared" si="6"/>
        <v>B</v>
      </c>
      <c r="ET28" s="4" t="str">
        <f t="shared" si="6"/>
        <v>C</v>
      </c>
      <c r="EU28" s="4" t="str">
        <f t="shared" si="6"/>
        <v>D</v>
      </c>
      <c r="EV28" s="4" t="str">
        <f t="shared" si="6"/>
        <v>D</v>
      </c>
      <c r="EW28" s="4" t="str">
        <f t="shared" si="6"/>
        <v>D</v>
      </c>
      <c r="EX28" s="4" t="str">
        <f t="shared" si="6"/>
        <v>A</v>
      </c>
      <c r="EY28" s="4" t="str">
        <f t="shared" si="6"/>
        <v>C</v>
      </c>
      <c r="EZ28" s="4" t="str">
        <f t="shared" si="6"/>
        <v>B</v>
      </c>
      <c r="FA28" s="4" t="str">
        <f t="shared" si="6"/>
        <v>A</v>
      </c>
      <c r="FB28" s="4" t="str">
        <f t="shared" si="6"/>
        <v>C</v>
      </c>
      <c r="FC28" s="4" t="str">
        <f t="shared" si="6"/>
        <v>B</v>
      </c>
      <c r="FD28" s="4" t="str">
        <f t="shared" si="6"/>
        <v>A</v>
      </c>
      <c r="FE28" s="4" t="str">
        <f t="shared" si="6"/>
        <v>B</v>
      </c>
      <c r="FF28" s="4" t="str">
        <f t="shared" si="6"/>
        <v>C</v>
      </c>
      <c r="FG28" s="4" t="str">
        <f t="shared" si="6"/>
        <v>D</v>
      </c>
      <c r="FH28" s="4" t="str">
        <f t="shared" si="6"/>
        <v>B</v>
      </c>
      <c r="FI28" s="4" t="str">
        <f t="shared" si="6"/>
        <v>B</v>
      </c>
      <c r="FJ28" s="4" t="str">
        <f t="shared" si="6"/>
        <v>B</v>
      </c>
      <c r="FK28" s="4" t="str">
        <f t="shared" si="6"/>
        <v>D</v>
      </c>
      <c r="FL28" s="4" t="str">
        <f t="shared" si="6"/>
        <v>D</v>
      </c>
      <c r="FM28" s="4" t="str">
        <f t="shared" si="6"/>
        <v>A</v>
      </c>
      <c r="FN28" s="4" t="str">
        <f t="shared" si="6"/>
        <v>B</v>
      </c>
      <c r="FO28" s="4" t="str">
        <f t="shared" si="6"/>
        <v>D</v>
      </c>
      <c r="FP28" s="4" t="str">
        <f t="shared" si="6"/>
        <v>A</v>
      </c>
      <c r="FQ28" s="4" t="str">
        <f t="shared" si="6"/>
        <v>C</v>
      </c>
      <c r="FR28" s="4" t="str">
        <f t="shared" si="6"/>
        <v>D</v>
      </c>
      <c r="FS28" s="4" t="str">
        <f t="shared" si="6"/>
        <v>B</v>
      </c>
      <c r="FT28" s="4" t="str">
        <f t="shared" si="6"/>
        <v>C</v>
      </c>
      <c r="FU28" s="4" t="str">
        <f t="shared" si="6"/>
        <v>A</v>
      </c>
      <c r="FV28" s="4" t="str">
        <f t="shared" si="6"/>
        <v>B</v>
      </c>
      <c r="FW28" s="4" t="str">
        <f t="shared" si="6"/>
        <v>B</v>
      </c>
      <c r="FX28" s="4" t="str">
        <f t="shared" si="6"/>
        <v>C</v>
      </c>
      <c r="FY28" s="4" t="str">
        <f t="shared" si="6"/>
        <v>A</v>
      </c>
      <c r="FZ28" s="4" t="str">
        <f t="shared" si="6"/>
        <v>D</v>
      </c>
      <c r="GA28" s="4" t="str">
        <f t="shared" si="6"/>
        <v>C</v>
      </c>
      <c r="GB28" s="4" t="str">
        <f t="shared" si="6"/>
        <v>C</v>
      </c>
      <c r="GC28" s="4" t="str">
        <f t="shared" si="6"/>
        <v>D</v>
      </c>
      <c r="GD28" s="4" t="str">
        <f t="shared" si="6"/>
        <v>D</v>
      </c>
      <c r="GE28" s="4" t="str">
        <f t="shared" si="6"/>
        <v>C</v>
      </c>
      <c r="GF28" s="4" t="str">
        <f t="shared" si="6"/>
        <v>B</v>
      </c>
      <c r="GG28" s="4" t="str">
        <f t="shared" si="6"/>
        <v>D</v>
      </c>
      <c r="GH28" s="4" t="str">
        <f t="shared" si="6"/>
        <v>B</v>
      </c>
      <c r="GI28" s="4" t="str">
        <f t="shared" si="6"/>
        <v>D</v>
      </c>
      <c r="GJ28" s="4" t="str">
        <f t="shared" si="6"/>
        <v>C</v>
      </c>
      <c r="GK28" s="4" t="str">
        <f t="shared" si="6"/>
        <v>A</v>
      </c>
      <c r="GL28" s="4" t="str">
        <f t="shared" si="6"/>
        <v>B</v>
      </c>
      <c r="GM28" s="4" t="str">
        <f t="shared" si="6"/>
        <v>C</v>
      </c>
      <c r="GN28" s="4" t="str">
        <f t="shared" ref="GN28:HZ28" si="7">IF(GN26&lt;=39,"A",IF(GN26&lt;=47,"B",IF(GN26&lt;=53,"C","D")))</f>
        <v>C</v>
      </c>
      <c r="GO28" s="4" t="str">
        <f t="shared" si="7"/>
        <v>B</v>
      </c>
      <c r="GP28" s="4" t="str">
        <f t="shared" si="7"/>
        <v>C</v>
      </c>
      <c r="GQ28" s="4" t="str">
        <f t="shared" si="7"/>
        <v>D</v>
      </c>
      <c r="GR28" s="4" t="str">
        <f t="shared" si="7"/>
        <v>D</v>
      </c>
      <c r="GS28" s="4" t="str">
        <f t="shared" si="7"/>
        <v>B</v>
      </c>
      <c r="GT28" s="4" t="str">
        <f t="shared" si="7"/>
        <v>A</v>
      </c>
      <c r="GU28" s="4" t="str">
        <f t="shared" si="7"/>
        <v>B</v>
      </c>
      <c r="GV28" s="4" t="str">
        <f t="shared" si="7"/>
        <v>C</v>
      </c>
      <c r="GW28" s="4" t="str">
        <f t="shared" si="7"/>
        <v>B</v>
      </c>
      <c r="GX28" s="4" t="str">
        <f t="shared" si="7"/>
        <v>C</v>
      </c>
      <c r="GY28" s="4" t="str">
        <f t="shared" si="7"/>
        <v>B</v>
      </c>
      <c r="GZ28" s="4" t="str">
        <f t="shared" si="7"/>
        <v>C</v>
      </c>
      <c r="HA28" s="4" t="str">
        <f t="shared" si="7"/>
        <v>B</v>
      </c>
      <c r="HB28" s="4" t="str">
        <f t="shared" si="7"/>
        <v>C</v>
      </c>
      <c r="HC28" s="4" t="str">
        <f t="shared" si="7"/>
        <v>C</v>
      </c>
      <c r="HD28" s="4" t="str">
        <f t="shared" si="7"/>
        <v>B</v>
      </c>
      <c r="HE28" s="4" t="str">
        <f t="shared" si="7"/>
        <v>D</v>
      </c>
      <c r="HF28" s="4" t="str">
        <f t="shared" si="7"/>
        <v>C</v>
      </c>
      <c r="HG28" s="4" t="str">
        <f t="shared" si="7"/>
        <v>B</v>
      </c>
      <c r="HH28" s="4" t="str">
        <f t="shared" si="7"/>
        <v>D</v>
      </c>
      <c r="HI28" s="4" t="str">
        <f t="shared" si="7"/>
        <v>B</v>
      </c>
      <c r="HJ28" s="4" t="str">
        <f t="shared" si="7"/>
        <v>D</v>
      </c>
      <c r="HK28" s="4" t="str">
        <f t="shared" si="7"/>
        <v>D</v>
      </c>
      <c r="HL28" s="4" t="str">
        <f t="shared" si="7"/>
        <v>D</v>
      </c>
      <c r="HM28" s="4" t="str">
        <f t="shared" si="7"/>
        <v>B</v>
      </c>
      <c r="HN28" s="4" t="str">
        <f t="shared" si="7"/>
        <v>D</v>
      </c>
      <c r="HO28" s="4" t="str">
        <f t="shared" si="7"/>
        <v>B</v>
      </c>
      <c r="HP28" s="4" t="str">
        <f t="shared" si="7"/>
        <v>C</v>
      </c>
      <c r="HQ28" s="4" t="str">
        <f t="shared" si="7"/>
        <v>C</v>
      </c>
      <c r="HR28" s="4" t="str">
        <f t="shared" si="7"/>
        <v>C</v>
      </c>
      <c r="HS28" s="4" t="str">
        <f t="shared" si="7"/>
        <v>D</v>
      </c>
      <c r="HT28" s="4" t="str">
        <f t="shared" si="7"/>
        <v>C</v>
      </c>
      <c r="HU28" s="3" t="str">
        <f t="shared" si="7"/>
        <v>C</v>
      </c>
      <c r="HV28" s="3" t="str">
        <f t="shared" si="7"/>
        <v>D</v>
      </c>
      <c r="HW28" s="3" t="str">
        <f t="shared" si="7"/>
        <v>D</v>
      </c>
      <c r="HX28" s="3" t="str">
        <f t="shared" si="7"/>
        <v>D</v>
      </c>
      <c r="HY28" s="3" t="str">
        <f t="shared" si="7"/>
        <v>C</v>
      </c>
      <c r="HZ28" s="3" t="str">
        <f t="shared" si="7"/>
        <v>C</v>
      </c>
    </row>
    <row r="29" spans="2:242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7"/>
      <c r="HQ29" s="7"/>
      <c r="HR29" s="7"/>
      <c r="HS29" s="7"/>
      <c r="HT29" s="7"/>
      <c r="HU29" s="2"/>
      <c r="HV29" s="2"/>
      <c r="HW29" s="2"/>
      <c r="HX29" s="2"/>
      <c r="HY29" s="2"/>
      <c r="HZ29" s="2"/>
    </row>
    <row r="30" spans="2:24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3"/>
      <c r="HV30" s="3"/>
      <c r="HW30" s="3"/>
      <c r="HX30" s="3"/>
      <c r="HY30" s="3"/>
      <c r="HZ30" s="3"/>
    </row>
    <row r="31" spans="2:242" ht="18">
      <c r="C31" s="12" t="s">
        <v>32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3"/>
      <c r="O31" s="3"/>
      <c r="P31" s="3"/>
      <c r="Q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7"/>
      <c r="HQ31" s="7"/>
      <c r="HR31" s="7"/>
      <c r="HS31" s="7"/>
      <c r="HT31" s="7"/>
      <c r="HU31" s="2"/>
      <c r="HV31" s="2"/>
      <c r="HW31" s="2"/>
      <c r="HX31" s="2"/>
      <c r="HY31" s="2"/>
      <c r="HZ31" s="2"/>
    </row>
    <row r="32" spans="2:242">
      <c r="B32" s="10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7"/>
      <c r="HQ32" s="7"/>
      <c r="HR32" s="7"/>
      <c r="HS32" s="7"/>
      <c r="HT32" s="7"/>
      <c r="HU32" s="2"/>
      <c r="HV32" s="2"/>
      <c r="HW32" s="2"/>
      <c r="HX32" s="2"/>
      <c r="HY32" s="2"/>
      <c r="HZ32" s="2"/>
    </row>
    <row r="33" spans="2:234">
      <c r="B33" s="11"/>
      <c r="C33" s="13"/>
      <c r="D33" s="13" t="s">
        <v>5</v>
      </c>
      <c r="E33" s="13"/>
      <c r="F33" s="13"/>
      <c r="G33" s="13" t="s">
        <v>7</v>
      </c>
      <c r="H33" s="13"/>
      <c r="I33" s="13" t="s">
        <v>33</v>
      </c>
      <c r="J33" s="13"/>
      <c r="K33" s="13"/>
      <c r="L33" s="13"/>
      <c r="M33" s="1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V33" s="2"/>
      <c r="HW33" s="2"/>
      <c r="HX33" s="2"/>
      <c r="HY33" s="2"/>
      <c r="HZ33" s="2"/>
    </row>
    <row r="34" spans="2:234">
      <c r="C34" s="13"/>
      <c r="D34" s="13"/>
      <c r="E34" s="13"/>
      <c r="F34" s="13"/>
      <c r="G34" s="13" t="s">
        <v>6</v>
      </c>
      <c r="H34" s="13"/>
      <c r="I34" s="13" t="s">
        <v>34</v>
      </c>
      <c r="J34" s="13"/>
      <c r="K34" s="13"/>
      <c r="L34" s="13"/>
      <c r="M34" s="1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V34" s="2"/>
      <c r="HW34" s="2"/>
      <c r="HX34" s="2"/>
      <c r="HY34" s="2"/>
      <c r="HZ34" s="2"/>
    </row>
    <row r="35" spans="2:234">
      <c r="C35" s="13"/>
      <c r="D35" s="13"/>
      <c r="E35" s="13"/>
      <c r="F35" s="13"/>
      <c r="G35" s="13" t="s">
        <v>8</v>
      </c>
      <c r="H35" s="13"/>
      <c r="I35" s="13" t="s">
        <v>35</v>
      </c>
      <c r="J35" s="13"/>
      <c r="K35" s="13"/>
      <c r="L35" s="13"/>
      <c r="M35" s="1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V35" s="2"/>
      <c r="HW35" s="2"/>
      <c r="HX35" s="2"/>
      <c r="HY35" s="2"/>
      <c r="HZ35" s="2"/>
    </row>
    <row r="36" spans="2:234">
      <c r="C36" s="14"/>
      <c r="D36" s="14"/>
      <c r="E36" s="14"/>
      <c r="F36" s="14"/>
      <c r="G36" s="15" t="s">
        <v>9</v>
      </c>
      <c r="H36" s="14"/>
      <c r="I36" s="15" t="s">
        <v>36</v>
      </c>
      <c r="J36" s="14"/>
      <c r="K36" s="14"/>
      <c r="L36" s="14"/>
      <c r="M36" s="14"/>
      <c r="T36" s="3"/>
    </row>
    <row r="37" spans="2:234"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2:234">
      <c r="C38" s="14"/>
      <c r="D38" s="14" t="s">
        <v>10</v>
      </c>
      <c r="E38" s="14"/>
      <c r="F38" s="14"/>
      <c r="G38" s="15" t="s">
        <v>13</v>
      </c>
      <c r="H38" s="14"/>
      <c r="I38" s="15" t="s">
        <v>37</v>
      </c>
      <c r="J38" s="14"/>
      <c r="K38" s="14"/>
      <c r="L38" s="14"/>
      <c r="M38" s="14"/>
    </row>
    <row r="39" spans="2:234">
      <c r="C39" s="14"/>
      <c r="D39" s="14"/>
      <c r="E39" s="14"/>
      <c r="F39" s="14"/>
      <c r="G39" s="15" t="s">
        <v>12</v>
      </c>
      <c r="H39" s="14"/>
      <c r="I39" s="15" t="s">
        <v>38</v>
      </c>
      <c r="J39" s="14"/>
      <c r="K39" s="14"/>
      <c r="L39" s="14"/>
      <c r="M39" s="14"/>
    </row>
    <row r="40" spans="2:234">
      <c r="C40" s="14"/>
      <c r="D40" s="14"/>
      <c r="E40" s="14"/>
      <c r="F40" s="14"/>
      <c r="G40" s="15" t="s">
        <v>11</v>
      </c>
      <c r="H40" s="14"/>
      <c r="I40" s="15" t="s">
        <v>39</v>
      </c>
      <c r="J40" s="14"/>
      <c r="K40" s="14"/>
      <c r="L40" s="14"/>
      <c r="M40" s="14"/>
    </row>
    <row r="41" spans="2:234"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  <row r="42" spans="2:234">
      <c r="D42" t="s">
        <v>31</v>
      </c>
      <c r="G42" s="15" t="s">
        <v>7</v>
      </c>
      <c r="I42" s="15" t="s">
        <v>40</v>
      </c>
    </row>
    <row r="43" spans="2:234">
      <c r="G43" s="15" t="s">
        <v>6</v>
      </c>
      <c r="I43" s="15" t="s">
        <v>41</v>
      </c>
    </row>
    <row r="44" spans="2:234">
      <c r="G44" s="15" t="s">
        <v>8</v>
      </c>
      <c r="I44" s="15" t="s">
        <v>42</v>
      </c>
    </row>
    <row r="45" spans="2:234">
      <c r="G45" s="15" t="s">
        <v>9</v>
      </c>
      <c r="I45" s="15" t="s">
        <v>43</v>
      </c>
    </row>
  </sheetData>
  <pageMargins left="0.7" right="0.7" top="0.78740157499999996" bottom="0.78740157499999996" header="0.3" footer="0.3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ID19"/>
  <sheetViews>
    <sheetView workbookViewId="0">
      <selection activeCell="IC10" sqref="IC10:ID19"/>
    </sheetView>
  </sheetViews>
  <sheetFormatPr defaultRowHeight="15"/>
  <cols>
    <col min="2" max="2" width="19" bestFit="1" customWidth="1"/>
    <col min="3" max="3" width="4.7109375" customWidth="1"/>
    <col min="4" max="235" width="4.140625" style="16" customWidth="1"/>
  </cols>
  <sheetData>
    <row r="3" spans="2:238">
      <c r="B3" t="s">
        <v>54</v>
      </c>
      <c r="D3" s="16">
        <v>1</v>
      </c>
      <c r="E3" s="16">
        <v>2</v>
      </c>
      <c r="F3" s="16">
        <v>3</v>
      </c>
      <c r="G3" s="16">
        <v>4</v>
      </c>
      <c r="H3" s="16">
        <v>5</v>
      </c>
      <c r="I3" s="16">
        <v>6</v>
      </c>
      <c r="J3" s="16">
        <v>7</v>
      </c>
      <c r="K3" s="16">
        <v>8</v>
      </c>
      <c r="L3" s="16">
        <v>9</v>
      </c>
      <c r="M3" s="16">
        <v>10</v>
      </c>
      <c r="N3" s="16">
        <v>11</v>
      </c>
      <c r="O3" s="16">
        <v>12</v>
      </c>
      <c r="P3" s="16">
        <v>13</v>
      </c>
      <c r="Q3" s="16">
        <v>14</v>
      </c>
      <c r="R3" s="16">
        <v>15</v>
      </c>
      <c r="S3" s="16">
        <v>16</v>
      </c>
      <c r="T3" s="16">
        <v>17</v>
      </c>
      <c r="U3" s="16">
        <v>18</v>
      </c>
      <c r="V3" s="16">
        <v>19</v>
      </c>
      <c r="W3" s="16">
        <v>20</v>
      </c>
      <c r="X3" s="16">
        <v>21</v>
      </c>
      <c r="Y3" s="16">
        <v>22</v>
      </c>
      <c r="Z3" s="16">
        <v>23</v>
      </c>
      <c r="AA3" s="16">
        <v>24</v>
      </c>
      <c r="AB3" s="16">
        <v>25</v>
      </c>
      <c r="AC3" s="16">
        <v>26</v>
      </c>
      <c r="AD3" s="16">
        <v>27</v>
      </c>
      <c r="AE3" s="16">
        <v>28</v>
      </c>
      <c r="AF3" s="16">
        <v>29</v>
      </c>
      <c r="AG3" s="16">
        <v>30</v>
      </c>
      <c r="AH3" s="16">
        <v>31</v>
      </c>
      <c r="AI3" s="16">
        <v>32</v>
      </c>
      <c r="AJ3" s="16">
        <v>33</v>
      </c>
      <c r="AK3" s="16">
        <v>34</v>
      </c>
      <c r="AL3" s="16">
        <v>35</v>
      </c>
      <c r="AM3" s="16">
        <v>36</v>
      </c>
      <c r="AN3" s="16">
        <v>37</v>
      </c>
      <c r="AO3" s="16">
        <v>38</v>
      </c>
      <c r="AP3" s="16">
        <v>39</v>
      </c>
      <c r="AQ3" s="16">
        <v>40</v>
      </c>
      <c r="AR3" s="16">
        <v>41</v>
      </c>
      <c r="AS3" s="16">
        <v>42</v>
      </c>
      <c r="AT3" s="16">
        <v>43</v>
      </c>
      <c r="AU3" s="16">
        <v>44</v>
      </c>
      <c r="AV3" s="16">
        <v>45</v>
      </c>
      <c r="AW3" s="16">
        <v>46</v>
      </c>
      <c r="AX3" s="16">
        <v>47</v>
      </c>
      <c r="AY3" s="16">
        <v>48</v>
      </c>
      <c r="AZ3" s="16">
        <v>49</v>
      </c>
      <c r="BA3" s="16">
        <v>50</v>
      </c>
      <c r="BB3" s="16">
        <v>51</v>
      </c>
      <c r="BC3" s="16">
        <v>52</v>
      </c>
      <c r="BD3" s="16">
        <v>53</v>
      </c>
      <c r="BE3" s="16">
        <v>54</v>
      </c>
      <c r="BF3" s="16">
        <v>55</v>
      </c>
      <c r="BG3" s="16">
        <v>56</v>
      </c>
      <c r="BH3" s="16">
        <v>57</v>
      </c>
      <c r="BI3" s="16">
        <v>58</v>
      </c>
      <c r="BJ3" s="16">
        <v>59</v>
      </c>
      <c r="BK3" s="16">
        <v>60</v>
      </c>
      <c r="BL3" s="16">
        <v>61</v>
      </c>
      <c r="BM3" s="16">
        <v>62</v>
      </c>
      <c r="BN3" s="16">
        <v>63</v>
      </c>
      <c r="BO3" s="16">
        <v>64</v>
      </c>
      <c r="BP3" s="16">
        <v>65</v>
      </c>
      <c r="BQ3" s="16">
        <v>66</v>
      </c>
      <c r="BR3" s="16">
        <v>67</v>
      </c>
      <c r="BS3" s="16">
        <v>68</v>
      </c>
      <c r="BT3" s="16">
        <v>69</v>
      </c>
      <c r="BU3" s="16">
        <v>70</v>
      </c>
      <c r="BV3" s="16">
        <v>71</v>
      </c>
      <c r="BW3" s="16">
        <v>72</v>
      </c>
      <c r="BX3" s="16">
        <v>73</v>
      </c>
      <c r="BY3" s="16">
        <v>74</v>
      </c>
      <c r="BZ3" s="16">
        <v>75</v>
      </c>
      <c r="CA3" s="16">
        <v>76</v>
      </c>
      <c r="CB3" s="16">
        <v>77</v>
      </c>
      <c r="CC3" s="16">
        <v>78</v>
      </c>
      <c r="CD3" s="16">
        <v>79</v>
      </c>
      <c r="CE3" s="16">
        <v>80</v>
      </c>
      <c r="CF3" s="16">
        <v>81</v>
      </c>
      <c r="CG3" s="16">
        <v>82</v>
      </c>
      <c r="CH3" s="16">
        <v>83</v>
      </c>
      <c r="CI3" s="16">
        <v>84</v>
      </c>
      <c r="CJ3" s="16">
        <v>85</v>
      </c>
      <c r="CK3" s="16">
        <v>86</v>
      </c>
      <c r="CL3" s="16">
        <v>87</v>
      </c>
      <c r="CM3" s="16">
        <v>88</v>
      </c>
      <c r="CN3" s="16">
        <v>89</v>
      </c>
      <c r="CO3" s="16">
        <v>90</v>
      </c>
      <c r="CP3" s="16">
        <v>91</v>
      </c>
      <c r="CQ3" s="16">
        <v>92</v>
      </c>
      <c r="CR3" s="16">
        <v>93</v>
      </c>
      <c r="CS3" s="16">
        <v>94</v>
      </c>
      <c r="CT3" s="16">
        <v>95</v>
      </c>
      <c r="CU3" s="16">
        <v>96</v>
      </c>
      <c r="CV3" s="16">
        <v>97</v>
      </c>
      <c r="CW3" s="16">
        <v>98</v>
      </c>
      <c r="CX3" s="16">
        <v>99</v>
      </c>
      <c r="CY3" s="16">
        <v>100</v>
      </c>
      <c r="CZ3" s="16">
        <v>101</v>
      </c>
      <c r="DA3" s="16">
        <v>102</v>
      </c>
      <c r="DB3" s="16">
        <v>103</v>
      </c>
      <c r="DC3" s="16">
        <v>104</v>
      </c>
      <c r="DD3" s="16">
        <v>105</v>
      </c>
      <c r="DE3" s="16">
        <v>106</v>
      </c>
      <c r="DF3" s="16">
        <v>107</v>
      </c>
      <c r="DG3" s="16">
        <v>108</v>
      </c>
      <c r="DH3" s="16">
        <v>109</v>
      </c>
      <c r="DI3" s="16">
        <v>110</v>
      </c>
      <c r="DJ3" s="16">
        <v>111</v>
      </c>
      <c r="DK3" s="16">
        <v>112</v>
      </c>
      <c r="DL3" s="16">
        <v>113</v>
      </c>
      <c r="DM3" s="16">
        <v>114</v>
      </c>
      <c r="DN3" s="16">
        <v>115</v>
      </c>
      <c r="DO3" s="16">
        <v>116</v>
      </c>
      <c r="DP3" s="16">
        <v>117</v>
      </c>
      <c r="DQ3" s="16">
        <v>118</v>
      </c>
      <c r="DR3" s="16">
        <v>119</v>
      </c>
      <c r="DS3" s="16">
        <v>120</v>
      </c>
      <c r="DT3" s="16">
        <v>121</v>
      </c>
      <c r="DU3" s="16">
        <v>122</v>
      </c>
      <c r="DV3" s="16">
        <v>123</v>
      </c>
      <c r="DW3" s="16">
        <v>124</v>
      </c>
      <c r="DX3" s="16">
        <v>125</v>
      </c>
      <c r="DY3" s="16">
        <v>126</v>
      </c>
      <c r="DZ3" s="16">
        <v>127</v>
      </c>
      <c r="EA3" s="16">
        <v>128</v>
      </c>
      <c r="EB3" s="16">
        <v>129</v>
      </c>
      <c r="EC3" s="16">
        <v>130</v>
      </c>
      <c r="ED3" s="16">
        <v>131</v>
      </c>
      <c r="EE3" s="16">
        <v>132</v>
      </c>
      <c r="EF3" s="16">
        <v>133</v>
      </c>
      <c r="EG3" s="16">
        <v>134</v>
      </c>
      <c r="EH3" s="16">
        <v>135</v>
      </c>
      <c r="EI3" s="16">
        <v>136</v>
      </c>
      <c r="EJ3" s="16">
        <v>137</v>
      </c>
      <c r="EK3" s="16">
        <v>138</v>
      </c>
      <c r="EL3" s="16">
        <v>139</v>
      </c>
      <c r="EM3" s="16">
        <v>140</v>
      </c>
      <c r="EN3" s="16">
        <v>141</v>
      </c>
      <c r="EO3" s="16">
        <v>142</v>
      </c>
      <c r="EP3" s="16">
        <v>143</v>
      </c>
      <c r="EQ3" s="16">
        <v>144</v>
      </c>
      <c r="ER3" s="16">
        <v>145</v>
      </c>
      <c r="ES3" s="16">
        <v>146</v>
      </c>
      <c r="ET3" s="16">
        <v>147</v>
      </c>
      <c r="EU3" s="16">
        <v>148</v>
      </c>
      <c r="EV3" s="16">
        <v>149</v>
      </c>
      <c r="EW3" s="16">
        <v>150</v>
      </c>
      <c r="EX3" s="16">
        <v>151</v>
      </c>
      <c r="EY3" s="16">
        <v>152</v>
      </c>
      <c r="EZ3" s="16">
        <v>153</v>
      </c>
      <c r="FA3" s="16">
        <v>154</v>
      </c>
      <c r="FB3" s="16">
        <v>155</v>
      </c>
      <c r="FC3" s="16">
        <v>156</v>
      </c>
      <c r="FD3" s="16">
        <v>157</v>
      </c>
      <c r="FE3" s="16">
        <v>158</v>
      </c>
      <c r="FF3" s="16">
        <v>159</v>
      </c>
      <c r="FG3" s="16">
        <v>160</v>
      </c>
      <c r="FH3" s="16">
        <v>161</v>
      </c>
      <c r="FI3" s="16">
        <v>162</v>
      </c>
      <c r="FJ3" s="16">
        <v>163</v>
      </c>
      <c r="FK3" s="16">
        <v>164</v>
      </c>
      <c r="FL3" s="16">
        <v>165</v>
      </c>
      <c r="FM3" s="16">
        <v>166</v>
      </c>
      <c r="FN3" s="16">
        <v>167</v>
      </c>
      <c r="FO3" s="16">
        <v>168</v>
      </c>
      <c r="FP3" s="16">
        <v>169</v>
      </c>
      <c r="FQ3" s="16">
        <v>170</v>
      </c>
      <c r="FR3" s="16">
        <v>171</v>
      </c>
      <c r="FS3" s="16">
        <v>172</v>
      </c>
      <c r="FT3" s="16">
        <v>173</v>
      </c>
      <c r="FU3" s="16">
        <v>174</v>
      </c>
      <c r="FV3" s="16">
        <v>175</v>
      </c>
      <c r="FW3" s="16">
        <v>176</v>
      </c>
      <c r="FX3" s="16">
        <v>177</v>
      </c>
      <c r="FY3" s="16">
        <v>178</v>
      </c>
      <c r="FZ3" s="16">
        <v>179</v>
      </c>
      <c r="GA3" s="16">
        <v>180</v>
      </c>
      <c r="GB3" s="16">
        <v>181</v>
      </c>
      <c r="GC3" s="16">
        <v>182</v>
      </c>
      <c r="GD3" s="16">
        <v>183</v>
      </c>
      <c r="GE3" s="16">
        <v>184</v>
      </c>
      <c r="GF3" s="16">
        <v>185</v>
      </c>
      <c r="GG3" s="16">
        <v>186</v>
      </c>
      <c r="GH3" s="16">
        <v>187</v>
      </c>
      <c r="GI3" s="16">
        <v>188</v>
      </c>
      <c r="GJ3" s="16">
        <v>189</v>
      </c>
      <c r="GK3" s="16">
        <v>190</v>
      </c>
      <c r="GL3" s="16">
        <v>191</v>
      </c>
      <c r="GM3" s="16">
        <v>192</v>
      </c>
      <c r="GN3" s="16">
        <v>193</v>
      </c>
      <c r="GO3" s="16">
        <v>194</v>
      </c>
      <c r="GP3" s="16">
        <v>195</v>
      </c>
      <c r="GQ3" s="16">
        <v>196</v>
      </c>
      <c r="GR3" s="16">
        <v>197</v>
      </c>
      <c r="GS3" s="16">
        <v>198</v>
      </c>
      <c r="GT3" s="16">
        <v>199</v>
      </c>
      <c r="GU3" s="16">
        <v>200</v>
      </c>
      <c r="GV3" s="16">
        <v>201</v>
      </c>
      <c r="GW3" s="16">
        <v>202</v>
      </c>
      <c r="GX3" s="16">
        <v>203</v>
      </c>
      <c r="GY3" s="16">
        <v>204</v>
      </c>
      <c r="GZ3" s="16">
        <v>205</v>
      </c>
      <c r="HA3" s="16">
        <v>206</v>
      </c>
      <c r="HB3" s="16">
        <v>207</v>
      </c>
      <c r="HC3" s="16">
        <v>208</v>
      </c>
      <c r="HD3" s="16">
        <v>209</v>
      </c>
      <c r="HE3" s="16">
        <v>210</v>
      </c>
      <c r="HF3" s="16">
        <v>211</v>
      </c>
      <c r="HG3" s="16">
        <v>212</v>
      </c>
      <c r="HH3" s="16">
        <v>213</v>
      </c>
      <c r="HI3" s="16">
        <v>214</v>
      </c>
      <c r="HJ3" s="16">
        <v>215</v>
      </c>
      <c r="HK3" s="16">
        <v>216</v>
      </c>
      <c r="HL3" s="16">
        <v>217</v>
      </c>
      <c r="HM3" s="16">
        <v>218</v>
      </c>
      <c r="HN3" s="16">
        <v>219</v>
      </c>
      <c r="HO3" s="16">
        <v>220</v>
      </c>
      <c r="HP3" s="16">
        <v>221</v>
      </c>
      <c r="HQ3" s="16">
        <v>222</v>
      </c>
      <c r="HR3" s="16">
        <v>223</v>
      </c>
      <c r="HS3" s="16">
        <v>224</v>
      </c>
      <c r="HT3" s="16">
        <v>225</v>
      </c>
      <c r="HU3" s="16">
        <v>226</v>
      </c>
      <c r="HV3" s="16">
        <v>227</v>
      </c>
      <c r="HW3" s="16">
        <v>228</v>
      </c>
      <c r="HX3" s="16">
        <v>229</v>
      </c>
      <c r="HY3" s="16">
        <v>230</v>
      </c>
      <c r="HZ3" s="16">
        <v>231</v>
      </c>
      <c r="IA3" s="16">
        <v>232</v>
      </c>
    </row>
    <row r="4" spans="2:238">
      <c r="B4" t="s">
        <v>0</v>
      </c>
      <c r="D4" s="16" t="s">
        <v>1</v>
      </c>
      <c r="E4" s="16" t="s">
        <v>2</v>
      </c>
      <c r="F4" s="16" t="s">
        <v>2</v>
      </c>
      <c r="G4" s="16" t="s">
        <v>2</v>
      </c>
      <c r="H4" s="16" t="s">
        <v>1</v>
      </c>
      <c r="I4" s="16" t="s">
        <v>1</v>
      </c>
      <c r="J4" s="16" t="s">
        <v>1</v>
      </c>
      <c r="K4" s="16" t="s">
        <v>1</v>
      </c>
      <c r="L4" s="16" t="s">
        <v>2</v>
      </c>
      <c r="M4" s="16" t="s">
        <v>1</v>
      </c>
      <c r="N4" s="16" t="s">
        <v>1</v>
      </c>
      <c r="O4" s="16" t="s">
        <v>1</v>
      </c>
      <c r="P4" s="16" t="s">
        <v>1</v>
      </c>
      <c r="Q4" s="16" t="s">
        <v>1</v>
      </c>
      <c r="R4" s="16" t="s">
        <v>1</v>
      </c>
      <c r="S4" s="16" t="s">
        <v>1</v>
      </c>
      <c r="T4" s="16" t="s">
        <v>1</v>
      </c>
      <c r="U4" s="16" t="s">
        <v>1</v>
      </c>
      <c r="V4" s="16" t="s">
        <v>1</v>
      </c>
      <c r="W4" s="16" t="s">
        <v>1</v>
      </c>
      <c r="X4" s="16" t="s">
        <v>2</v>
      </c>
      <c r="Y4" s="16" t="s">
        <v>2</v>
      </c>
      <c r="Z4" s="16" t="s">
        <v>2</v>
      </c>
      <c r="AA4" s="16" t="s">
        <v>2</v>
      </c>
      <c r="AB4" s="16" t="s">
        <v>1</v>
      </c>
      <c r="AC4" s="16" t="s">
        <v>2</v>
      </c>
      <c r="AD4" s="16" t="s">
        <v>2</v>
      </c>
      <c r="AE4" s="16" t="s">
        <v>2</v>
      </c>
      <c r="AF4" s="16" t="s">
        <v>1</v>
      </c>
      <c r="AG4" s="16" t="s">
        <v>1</v>
      </c>
      <c r="AH4" s="16" t="s">
        <v>2</v>
      </c>
      <c r="AI4" s="16" t="s">
        <v>2</v>
      </c>
      <c r="AJ4" s="16" t="s">
        <v>1</v>
      </c>
      <c r="AK4" s="16" t="s">
        <v>1</v>
      </c>
      <c r="AL4" s="16" t="s">
        <v>2</v>
      </c>
      <c r="AM4" s="16" t="s">
        <v>2</v>
      </c>
      <c r="AN4" s="16" t="s">
        <v>1</v>
      </c>
      <c r="AO4" s="16" t="s">
        <v>2</v>
      </c>
      <c r="AP4" s="16" t="s">
        <v>1</v>
      </c>
      <c r="AQ4" s="16" t="s">
        <v>1</v>
      </c>
      <c r="AR4" s="16" t="s">
        <v>2</v>
      </c>
      <c r="AS4" s="16" t="s">
        <v>2</v>
      </c>
      <c r="AT4" s="16" t="s">
        <v>1</v>
      </c>
      <c r="AU4" s="16" t="s">
        <v>2</v>
      </c>
      <c r="AV4" s="16" t="s">
        <v>2</v>
      </c>
      <c r="AW4" s="16" t="s">
        <v>1</v>
      </c>
      <c r="AX4" s="16" t="s">
        <v>2</v>
      </c>
      <c r="AY4" s="16" t="s">
        <v>2</v>
      </c>
      <c r="AZ4" s="16" t="s">
        <v>2</v>
      </c>
      <c r="BA4" s="16" t="s">
        <v>1</v>
      </c>
      <c r="BB4" s="16" t="s">
        <v>2</v>
      </c>
      <c r="BC4" s="16" t="s">
        <v>1</v>
      </c>
      <c r="BD4" s="16" t="s">
        <v>1</v>
      </c>
      <c r="BE4" s="16" t="s">
        <v>2</v>
      </c>
      <c r="BF4" s="16" t="s">
        <v>1</v>
      </c>
      <c r="BG4" s="16" t="s">
        <v>1</v>
      </c>
      <c r="BH4" s="16" t="s">
        <v>2</v>
      </c>
      <c r="BI4" s="16" t="s">
        <v>1</v>
      </c>
      <c r="BJ4" s="16" t="s">
        <v>1</v>
      </c>
      <c r="BK4" s="16" t="s">
        <v>1</v>
      </c>
      <c r="BL4" s="16" t="s">
        <v>2</v>
      </c>
      <c r="BM4" s="16" t="s">
        <v>1</v>
      </c>
      <c r="BN4" s="16" t="s">
        <v>2</v>
      </c>
      <c r="BO4" s="16" t="s">
        <v>1</v>
      </c>
      <c r="BP4" s="16" t="s">
        <v>1</v>
      </c>
      <c r="BQ4" s="16" t="s">
        <v>1</v>
      </c>
      <c r="BR4" s="16" t="s">
        <v>2</v>
      </c>
      <c r="BS4" s="16" t="s">
        <v>1</v>
      </c>
      <c r="BT4" s="16" t="s">
        <v>1</v>
      </c>
      <c r="BU4" s="16" t="s">
        <v>2</v>
      </c>
      <c r="BV4" s="16" t="s">
        <v>2</v>
      </c>
      <c r="BW4" s="16" t="s">
        <v>1</v>
      </c>
      <c r="BX4" s="16" t="s">
        <v>2</v>
      </c>
      <c r="BY4" s="16" t="s">
        <v>2</v>
      </c>
      <c r="BZ4" s="16" t="s">
        <v>1</v>
      </c>
      <c r="CA4" s="16" t="s">
        <v>1</v>
      </c>
      <c r="CB4" s="16" t="s">
        <v>1</v>
      </c>
      <c r="CC4" s="16" t="s">
        <v>1</v>
      </c>
      <c r="CD4" s="16" t="s">
        <v>2</v>
      </c>
      <c r="CE4" s="16" t="s">
        <v>1</v>
      </c>
      <c r="CF4" s="16" t="s">
        <v>2</v>
      </c>
      <c r="CG4" s="16" t="s">
        <v>2</v>
      </c>
      <c r="CH4" s="16" t="s">
        <v>1</v>
      </c>
      <c r="CI4" s="16" t="s">
        <v>1</v>
      </c>
      <c r="CJ4" s="16" t="s">
        <v>1</v>
      </c>
      <c r="CK4" s="16" t="s">
        <v>1</v>
      </c>
      <c r="CL4" s="16" t="s">
        <v>1</v>
      </c>
      <c r="CM4" s="16" t="s">
        <v>1</v>
      </c>
      <c r="CN4" s="16" t="s">
        <v>2</v>
      </c>
      <c r="CO4" s="16" t="s">
        <v>2</v>
      </c>
      <c r="CP4" s="16" t="s">
        <v>1</v>
      </c>
      <c r="CQ4" s="16" t="s">
        <v>2</v>
      </c>
      <c r="CR4" s="16" t="s">
        <v>1</v>
      </c>
      <c r="CS4" s="16" t="s">
        <v>2</v>
      </c>
      <c r="CT4" s="16" t="s">
        <v>1</v>
      </c>
      <c r="CU4" s="16" t="s">
        <v>1</v>
      </c>
      <c r="CV4" s="16" t="s">
        <v>1</v>
      </c>
      <c r="CW4" s="16" t="s">
        <v>1</v>
      </c>
      <c r="CX4" s="16" t="s">
        <v>1</v>
      </c>
      <c r="CY4" s="16" t="s">
        <v>2</v>
      </c>
      <c r="CZ4" s="16" t="s">
        <v>2</v>
      </c>
      <c r="DA4" s="16" t="s">
        <v>2</v>
      </c>
      <c r="DB4" s="16" t="s">
        <v>1</v>
      </c>
      <c r="DC4" s="16" t="s">
        <v>1</v>
      </c>
      <c r="DD4" s="16" t="s">
        <v>1</v>
      </c>
      <c r="DE4" s="16" t="s">
        <v>1</v>
      </c>
      <c r="DF4" s="16" t="s">
        <v>1</v>
      </c>
      <c r="DG4" s="16" t="s">
        <v>1</v>
      </c>
      <c r="DH4" s="16" t="s">
        <v>1</v>
      </c>
      <c r="DI4" s="16" t="s">
        <v>1</v>
      </c>
      <c r="DJ4" s="16" t="s">
        <v>2</v>
      </c>
      <c r="DK4" s="16" t="s">
        <v>1</v>
      </c>
      <c r="DL4" s="16" t="s">
        <v>2</v>
      </c>
      <c r="DM4" s="16" t="s">
        <v>1</v>
      </c>
      <c r="DN4" s="16" t="s">
        <v>2</v>
      </c>
      <c r="DO4" s="16" t="s">
        <v>1</v>
      </c>
      <c r="DP4" s="16" t="s">
        <v>2</v>
      </c>
      <c r="DQ4" s="16" t="s">
        <v>2</v>
      </c>
      <c r="DR4" s="16" t="s">
        <v>2</v>
      </c>
      <c r="DS4" s="16" t="s">
        <v>1</v>
      </c>
      <c r="DT4" s="16" t="s">
        <v>2</v>
      </c>
      <c r="DU4" s="16" t="s">
        <v>2</v>
      </c>
      <c r="DV4" s="16" t="s">
        <v>1</v>
      </c>
      <c r="DW4" s="16" t="s">
        <v>1</v>
      </c>
      <c r="DX4" s="16" t="s">
        <v>2</v>
      </c>
      <c r="DY4" s="16" t="s">
        <v>1</v>
      </c>
      <c r="DZ4" s="16" t="s">
        <v>1</v>
      </c>
      <c r="EA4" s="16" t="s">
        <v>2</v>
      </c>
      <c r="EB4" s="16" t="s">
        <v>2</v>
      </c>
      <c r="EC4" s="16" t="s">
        <v>2</v>
      </c>
      <c r="ED4" s="16" t="s">
        <v>2</v>
      </c>
      <c r="EE4" s="16" t="s">
        <v>1</v>
      </c>
      <c r="EF4" s="16" t="s">
        <v>2</v>
      </c>
      <c r="EG4" s="16" t="s">
        <v>2</v>
      </c>
      <c r="EH4" s="16" t="s">
        <v>2</v>
      </c>
      <c r="EI4" s="16" t="s">
        <v>1</v>
      </c>
      <c r="EJ4" s="16" t="s">
        <v>2</v>
      </c>
      <c r="EK4" s="16" t="s">
        <v>2</v>
      </c>
      <c r="EL4" s="16" t="s">
        <v>2</v>
      </c>
      <c r="EM4" s="16" t="s">
        <v>1</v>
      </c>
      <c r="EN4" s="16" t="s">
        <v>1</v>
      </c>
      <c r="EO4" s="16" t="s">
        <v>2</v>
      </c>
      <c r="EP4" s="16" t="s">
        <v>1</v>
      </c>
      <c r="EQ4" s="16" t="s">
        <v>1</v>
      </c>
      <c r="ER4" s="16" t="s">
        <v>1</v>
      </c>
      <c r="ES4" s="16" t="s">
        <v>1</v>
      </c>
      <c r="ET4" s="16" t="s">
        <v>1</v>
      </c>
      <c r="EU4" s="16" t="s">
        <v>1</v>
      </c>
      <c r="EV4" s="16" t="s">
        <v>2</v>
      </c>
      <c r="EW4" s="16" t="s">
        <v>1</v>
      </c>
      <c r="EX4" s="16" t="s">
        <v>1</v>
      </c>
      <c r="EY4" s="16" t="s">
        <v>2</v>
      </c>
      <c r="EZ4" s="16" t="s">
        <v>2</v>
      </c>
      <c r="FA4" s="16" t="s">
        <v>1</v>
      </c>
      <c r="FB4" s="16" t="s">
        <v>1</v>
      </c>
      <c r="FC4" s="16" t="s">
        <v>2</v>
      </c>
      <c r="FD4" s="16" t="s">
        <v>1</v>
      </c>
      <c r="FE4" s="16" t="s">
        <v>1</v>
      </c>
      <c r="FF4" s="16" t="s">
        <v>1</v>
      </c>
      <c r="FG4" s="16" t="s">
        <v>2</v>
      </c>
      <c r="FH4" s="16" t="s">
        <v>1</v>
      </c>
      <c r="FI4" s="16" t="s">
        <v>1</v>
      </c>
      <c r="FJ4" s="16" t="s">
        <v>1</v>
      </c>
      <c r="FK4" s="16" t="s">
        <v>1</v>
      </c>
      <c r="FL4" s="16" t="s">
        <v>2</v>
      </c>
      <c r="FM4" s="16" t="s">
        <v>1</v>
      </c>
      <c r="FN4" s="16" t="s">
        <v>1</v>
      </c>
      <c r="FO4" s="16" t="s">
        <v>2</v>
      </c>
      <c r="FP4" s="16" t="s">
        <v>2</v>
      </c>
      <c r="FQ4" s="16" t="s">
        <v>2</v>
      </c>
      <c r="FR4" s="16" t="s">
        <v>1</v>
      </c>
      <c r="FS4" s="16" t="s">
        <v>2</v>
      </c>
      <c r="FT4" s="16" t="s">
        <v>1</v>
      </c>
      <c r="FU4" s="16" t="s">
        <v>1</v>
      </c>
      <c r="FV4" s="16" t="s">
        <v>1</v>
      </c>
      <c r="FW4" s="16" t="s">
        <v>2</v>
      </c>
      <c r="FX4" s="16" t="s">
        <v>1</v>
      </c>
      <c r="FY4" s="16" t="s">
        <v>1</v>
      </c>
      <c r="FZ4" s="16" t="s">
        <v>1</v>
      </c>
      <c r="GA4" s="16" t="s">
        <v>1</v>
      </c>
      <c r="GB4" s="16" t="s">
        <v>1</v>
      </c>
      <c r="GC4" s="16" t="s">
        <v>1</v>
      </c>
      <c r="GD4" s="16" t="s">
        <v>1</v>
      </c>
      <c r="GE4" s="16" t="s">
        <v>2</v>
      </c>
      <c r="GF4" s="16" t="s">
        <v>1</v>
      </c>
      <c r="GG4" s="16" t="s">
        <v>1</v>
      </c>
      <c r="GH4" s="16" t="s">
        <v>1</v>
      </c>
      <c r="GI4" s="16" t="s">
        <v>2</v>
      </c>
      <c r="GJ4" s="16" t="s">
        <v>1</v>
      </c>
      <c r="GK4" s="16" t="s">
        <v>1</v>
      </c>
      <c r="GL4" s="16" t="s">
        <v>1</v>
      </c>
      <c r="GM4" s="16" t="s">
        <v>2</v>
      </c>
      <c r="GN4" s="16" t="s">
        <v>1</v>
      </c>
      <c r="GO4" s="16" t="s">
        <v>2</v>
      </c>
      <c r="GP4" s="16" t="s">
        <v>2</v>
      </c>
      <c r="GQ4" s="16" t="s">
        <v>1</v>
      </c>
      <c r="GR4" s="16" t="s">
        <v>1</v>
      </c>
      <c r="GS4" s="16" t="s">
        <v>1</v>
      </c>
      <c r="GT4" s="16" t="s">
        <v>1</v>
      </c>
      <c r="GU4" s="16" t="s">
        <v>1</v>
      </c>
      <c r="GV4" s="16" t="s">
        <v>1</v>
      </c>
      <c r="GW4" s="16" t="s">
        <v>1</v>
      </c>
      <c r="GX4" s="16" t="s">
        <v>1</v>
      </c>
      <c r="GY4" s="16" t="s">
        <v>2</v>
      </c>
      <c r="GZ4" s="16" t="s">
        <v>1</v>
      </c>
      <c r="HA4" s="16" t="s">
        <v>2</v>
      </c>
      <c r="HB4" s="16" t="s">
        <v>2</v>
      </c>
      <c r="HC4" s="16" t="s">
        <v>1</v>
      </c>
      <c r="HD4" s="16" t="s">
        <v>1</v>
      </c>
      <c r="HE4" s="16" t="s">
        <v>2</v>
      </c>
      <c r="HF4" s="16" t="s">
        <v>1</v>
      </c>
      <c r="HG4" s="16" t="s">
        <v>1</v>
      </c>
      <c r="HH4" s="16" t="s">
        <v>1</v>
      </c>
      <c r="HI4" s="16" t="s">
        <v>1</v>
      </c>
      <c r="HJ4" s="16" t="s">
        <v>1</v>
      </c>
      <c r="HK4" s="16" t="s">
        <v>1</v>
      </c>
      <c r="HL4" s="16" t="s">
        <v>1</v>
      </c>
      <c r="HM4" s="16" t="s">
        <v>1</v>
      </c>
      <c r="HN4" s="16" t="s">
        <v>1</v>
      </c>
      <c r="HO4" s="16" t="s">
        <v>1</v>
      </c>
      <c r="HP4" s="16" t="s">
        <v>1</v>
      </c>
      <c r="HQ4" s="16" t="s">
        <v>1</v>
      </c>
      <c r="HR4" s="16" t="s">
        <v>1</v>
      </c>
      <c r="HS4" s="16" t="s">
        <v>2</v>
      </c>
      <c r="HT4" s="16" t="s">
        <v>1</v>
      </c>
      <c r="HU4" s="16" t="s">
        <v>2</v>
      </c>
      <c r="HV4" s="16" t="s">
        <v>2</v>
      </c>
      <c r="HW4" s="16" t="s">
        <v>2</v>
      </c>
      <c r="HX4" s="16" t="s">
        <v>2</v>
      </c>
      <c r="HY4" s="16" t="s">
        <v>2</v>
      </c>
      <c r="HZ4" s="16" t="s">
        <v>1</v>
      </c>
      <c r="IA4" s="16" t="s">
        <v>1</v>
      </c>
    </row>
    <row r="5" spans="2:238">
      <c r="B5" t="s">
        <v>3</v>
      </c>
      <c r="D5" s="16">
        <v>20</v>
      </c>
      <c r="E5" s="16">
        <v>20</v>
      </c>
      <c r="F5" s="16">
        <v>25</v>
      </c>
      <c r="G5" s="16">
        <v>20</v>
      </c>
      <c r="H5" s="16">
        <v>25</v>
      </c>
      <c r="I5" s="16">
        <v>20</v>
      </c>
      <c r="J5" s="16">
        <v>22</v>
      </c>
      <c r="K5" s="16">
        <v>23</v>
      </c>
      <c r="L5" s="16">
        <v>19</v>
      </c>
      <c r="M5" s="16">
        <v>21</v>
      </c>
      <c r="N5" s="16">
        <v>22</v>
      </c>
      <c r="O5" s="16">
        <v>19</v>
      </c>
      <c r="P5" s="16">
        <v>22</v>
      </c>
      <c r="Q5" s="16">
        <v>20</v>
      </c>
      <c r="R5" s="16">
        <v>21</v>
      </c>
      <c r="S5" s="16">
        <v>19</v>
      </c>
      <c r="T5" s="16">
        <v>21</v>
      </c>
      <c r="U5" s="16">
        <v>19</v>
      </c>
      <c r="V5" s="16">
        <v>22</v>
      </c>
      <c r="W5" s="16">
        <v>21</v>
      </c>
      <c r="X5" s="16">
        <v>23</v>
      </c>
      <c r="Y5" s="16">
        <v>22</v>
      </c>
      <c r="Z5" s="16">
        <v>18</v>
      </c>
      <c r="AA5" s="16">
        <v>24</v>
      </c>
      <c r="AB5" s="16">
        <v>20</v>
      </c>
      <c r="AC5" s="16">
        <v>22</v>
      </c>
      <c r="AD5" s="16">
        <v>21</v>
      </c>
      <c r="AE5" s="16">
        <v>22</v>
      </c>
      <c r="AF5" s="16">
        <v>19</v>
      </c>
      <c r="AG5" s="16">
        <v>22</v>
      </c>
      <c r="AH5" s="16">
        <v>20</v>
      </c>
      <c r="AI5" s="16">
        <v>22</v>
      </c>
      <c r="AJ5" s="16">
        <v>21</v>
      </c>
      <c r="AK5" s="16">
        <v>21</v>
      </c>
      <c r="AL5" s="16">
        <v>23</v>
      </c>
      <c r="AM5" s="16">
        <v>18</v>
      </c>
      <c r="AN5" s="16">
        <v>21</v>
      </c>
      <c r="AO5" s="16">
        <v>23</v>
      </c>
      <c r="AP5" s="16">
        <v>22</v>
      </c>
      <c r="AQ5" s="16">
        <v>21</v>
      </c>
      <c r="AR5" s="16">
        <v>20</v>
      </c>
      <c r="AS5" s="16">
        <v>21</v>
      </c>
      <c r="AT5" s="16">
        <v>18</v>
      </c>
      <c r="AU5" s="16">
        <v>22</v>
      </c>
      <c r="AV5" s="16">
        <v>21</v>
      </c>
      <c r="AW5" s="16">
        <v>21</v>
      </c>
      <c r="AX5" s="16">
        <v>21</v>
      </c>
      <c r="AY5" s="16">
        <v>18</v>
      </c>
      <c r="AZ5" s="16">
        <v>21</v>
      </c>
      <c r="BA5" s="16">
        <v>20</v>
      </c>
      <c r="BB5" s="16">
        <v>23</v>
      </c>
      <c r="BC5" s="16">
        <v>20</v>
      </c>
      <c r="BD5" s="16">
        <v>20</v>
      </c>
      <c r="BE5" s="16">
        <v>21</v>
      </c>
      <c r="BF5" s="16">
        <v>25</v>
      </c>
      <c r="BG5" s="16">
        <v>22</v>
      </c>
      <c r="BH5" s="16">
        <v>18</v>
      </c>
      <c r="BI5" s="16">
        <v>18</v>
      </c>
      <c r="BJ5" s="16">
        <v>21</v>
      </c>
      <c r="BK5" s="16">
        <v>19</v>
      </c>
      <c r="BL5" s="16">
        <v>25</v>
      </c>
      <c r="BM5" s="16">
        <v>22</v>
      </c>
      <c r="BN5" s="16">
        <v>23</v>
      </c>
      <c r="BO5" s="16">
        <v>18</v>
      </c>
      <c r="BP5" s="16">
        <v>21</v>
      </c>
      <c r="BQ5" s="16">
        <v>19</v>
      </c>
      <c r="BR5" s="16">
        <v>21</v>
      </c>
      <c r="BS5" s="16">
        <v>22</v>
      </c>
      <c r="BT5" s="16">
        <v>21</v>
      </c>
      <c r="BU5" s="16">
        <v>20</v>
      </c>
      <c r="BV5" s="16">
        <v>21</v>
      </c>
      <c r="BW5" s="16">
        <v>20</v>
      </c>
      <c r="BX5" s="16">
        <v>22</v>
      </c>
      <c r="BY5" s="16">
        <v>23</v>
      </c>
      <c r="BZ5" s="16">
        <v>23</v>
      </c>
      <c r="CA5" s="16">
        <v>18</v>
      </c>
      <c r="CB5" s="16">
        <v>20</v>
      </c>
      <c r="CC5" s="16">
        <v>24</v>
      </c>
      <c r="CD5" s="16">
        <v>20</v>
      </c>
      <c r="CE5" s="16">
        <v>21</v>
      </c>
      <c r="CF5" s="16">
        <v>22</v>
      </c>
      <c r="CG5" s="16">
        <v>22</v>
      </c>
      <c r="CH5" s="16">
        <v>20</v>
      </c>
      <c r="CI5" s="16">
        <v>21</v>
      </c>
      <c r="CJ5" s="16">
        <v>22</v>
      </c>
      <c r="CK5" s="16">
        <v>21</v>
      </c>
      <c r="CL5" s="16">
        <v>21</v>
      </c>
      <c r="CM5" s="16">
        <v>20</v>
      </c>
      <c r="CN5" s="16">
        <v>23</v>
      </c>
      <c r="CO5" s="16">
        <v>24</v>
      </c>
      <c r="CP5" s="16" t="s">
        <v>4</v>
      </c>
      <c r="CQ5" s="16">
        <v>20</v>
      </c>
      <c r="CR5" s="16">
        <v>20</v>
      </c>
      <c r="CS5" s="16">
        <v>22</v>
      </c>
      <c r="CT5" s="16">
        <v>21</v>
      </c>
      <c r="CU5" s="16">
        <v>18</v>
      </c>
      <c r="CV5" s="16">
        <v>21</v>
      </c>
      <c r="CW5" s="16">
        <v>23</v>
      </c>
      <c r="CX5" s="16">
        <v>18</v>
      </c>
      <c r="CY5" s="16">
        <v>22</v>
      </c>
      <c r="CZ5" s="16">
        <v>21</v>
      </c>
      <c r="DA5" s="16">
        <v>18</v>
      </c>
      <c r="DB5" s="16">
        <v>19</v>
      </c>
      <c r="DC5" s="16">
        <v>21</v>
      </c>
      <c r="DD5" s="16">
        <v>19</v>
      </c>
      <c r="DE5" s="16">
        <v>19</v>
      </c>
      <c r="DF5" s="16">
        <v>19</v>
      </c>
      <c r="DG5" s="16">
        <v>22</v>
      </c>
      <c r="DH5" s="16">
        <v>21</v>
      </c>
      <c r="DI5" s="16">
        <v>21</v>
      </c>
      <c r="DJ5" s="16">
        <v>23</v>
      </c>
      <c r="DK5" s="16">
        <v>19</v>
      </c>
      <c r="DL5" s="16">
        <v>18</v>
      </c>
      <c r="DM5" s="16">
        <v>21</v>
      </c>
      <c r="DN5" s="16">
        <v>23</v>
      </c>
      <c r="DO5" s="16">
        <v>18</v>
      </c>
      <c r="DP5" s="16">
        <v>19</v>
      </c>
      <c r="DQ5" s="16">
        <v>22</v>
      </c>
      <c r="DR5" s="16">
        <v>22</v>
      </c>
      <c r="DS5" s="16">
        <v>21</v>
      </c>
      <c r="DT5" s="16">
        <v>19</v>
      </c>
      <c r="DU5" s="16" t="s">
        <v>4</v>
      </c>
      <c r="DV5" s="16">
        <v>21</v>
      </c>
      <c r="DW5" s="16" t="s">
        <v>4</v>
      </c>
      <c r="DX5" s="16">
        <v>25</v>
      </c>
      <c r="DY5" s="16">
        <v>25</v>
      </c>
      <c r="DZ5" s="16">
        <v>22</v>
      </c>
      <c r="EA5" s="16">
        <v>19</v>
      </c>
      <c r="EB5" s="16">
        <v>21</v>
      </c>
      <c r="EC5" s="16">
        <v>22</v>
      </c>
      <c r="ED5" s="16">
        <v>21</v>
      </c>
      <c r="EE5" s="16">
        <v>23</v>
      </c>
      <c r="EF5" s="16">
        <v>19</v>
      </c>
      <c r="EG5" s="16" t="s">
        <v>4</v>
      </c>
      <c r="EH5" s="16">
        <v>22</v>
      </c>
      <c r="EI5" s="16">
        <v>20</v>
      </c>
      <c r="EJ5" s="16">
        <v>22</v>
      </c>
      <c r="EK5" s="16">
        <v>21</v>
      </c>
      <c r="EL5" s="16">
        <v>22</v>
      </c>
      <c r="EM5" s="16">
        <v>19</v>
      </c>
      <c r="EN5" s="16">
        <v>22</v>
      </c>
      <c r="EO5" s="16">
        <v>21</v>
      </c>
      <c r="EP5" s="16">
        <v>21</v>
      </c>
      <c r="EQ5" s="16">
        <v>22</v>
      </c>
      <c r="ER5" s="16" t="s">
        <v>4</v>
      </c>
      <c r="ES5" s="16">
        <v>21</v>
      </c>
      <c r="ET5" s="16">
        <v>25</v>
      </c>
      <c r="EU5" s="16">
        <v>25</v>
      </c>
      <c r="EV5" s="16">
        <v>23</v>
      </c>
      <c r="EW5" s="16">
        <v>23</v>
      </c>
      <c r="EX5" s="16">
        <v>22</v>
      </c>
      <c r="EY5" s="16">
        <v>20</v>
      </c>
      <c r="EZ5" s="16" t="s">
        <v>4</v>
      </c>
      <c r="FA5" s="16">
        <v>24</v>
      </c>
      <c r="FB5" s="16">
        <v>23</v>
      </c>
      <c r="FC5" s="16">
        <v>20</v>
      </c>
      <c r="FD5" s="16">
        <v>23</v>
      </c>
      <c r="FE5" s="16">
        <v>22</v>
      </c>
      <c r="FF5" s="16">
        <v>24</v>
      </c>
      <c r="FG5" s="16" t="s">
        <v>4</v>
      </c>
      <c r="FH5" s="16">
        <v>22</v>
      </c>
      <c r="FI5" s="16">
        <v>21</v>
      </c>
      <c r="FJ5" s="16">
        <v>25</v>
      </c>
      <c r="FK5" s="16">
        <v>23</v>
      </c>
      <c r="FL5" s="16">
        <v>21</v>
      </c>
      <c r="FM5" s="16">
        <v>24</v>
      </c>
      <c r="FN5" s="16">
        <v>25</v>
      </c>
      <c r="FO5" s="16">
        <v>21</v>
      </c>
      <c r="FP5" s="16">
        <v>24</v>
      </c>
      <c r="FQ5" s="16">
        <v>22</v>
      </c>
      <c r="FR5" s="16" t="s">
        <v>4</v>
      </c>
      <c r="FS5" s="16">
        <v>25</v>
      </c>
      <c r="FT5" s="16">
        <v>23</v>
      </c>
      <c r="FU5" s="16">
        <v>22</v>
      </c>
      <c r="FV5" s="16">
        <v>23</v>
      </c>
      <c r="FW5" s="16">
        <v>21</v>
      </c>
      <c r="FX5" s="16">
        <v>22</v>
      </c>
      <c r="FY5" s="16">
        <v>23</v>
      </c>
      <c r="FZ5" s="16">
        <v>22</v>
      </c>
      <c r="GA5" s="16">
        <v>23</v>
      </c>
      <c r="GB5" s="16">
        <v>21</v>
      </c>
      <c r="GC5" s="16">
        <v>22</v>
      </c>
      <c r="GD5" s="16">
        <v>24</v>
      </c>
      <c r="GE5" s="16">
        <v>20</v>
      </c>
      <c r="GF5" s="16">
        <v>19</v>
      </c>
      <c r="GG5" s="16">
        <v>23</v>
      </c>
      <c r="GH5" s="16">
        <v>21</v>
      </c>
      <c r="GI5" s="16">
        <v>24</v>
      </c>
      <c r="GJ5" s="16">
        <v>22</v>
      </c>
      <c r="GK5" s="16">
        <v>23</v>
      </c>
      <c r="GL5" s="16">
        <v>21</v>
      </c>
      <c r="GM5" s="16" t="s">
        <v>4</v>
      </c>
      <c r="GN5" s="16">
        <v>23</v>
      </c>
      <c r="GO5" s="16">
        <v>23</v>
      </c>
      <c r="GP5" s="16">
        <v>22</v>
      </c>
      <c r="GQ5" s="16">
        <v>23</v>
      </c>
      <c r="GR5" s="16">
        <v>23</v>
      </c>
      <c r="GS5" s="16">
        <v>22</v>
      </c>
      <c r="GT5" s="16">
        <v>25</v>
      </c>
      <c r="GU5" s="16">
        <v>23</v>
      </c>
      <c r="GV5" s="16">
        <v>20</v>
      </c>
      <c r="GW5" s="16">
        <v>22</v>
      </c>
      <c r="GX5" s="16">
        <v>22</v>
      </c>
      <c r="GY5" s="16">
        <v>25</v>
      </c>
      <c r="GZ5" s="16">
        <v>21</v>
      </c>
      <c r="HA5" s="16">
        <v>23</v>
      </c>
      <c r="HB5" s="16" t="s">
        <v>4</v>
      </c>
      <c r="HC5" s="16">
        <v>24</v>
      </c>
      <c r="HD5" s="16">
        <v>24</v>
      </c>
      <c r="HE5" s="16">
        <v>22</v>
      </c>
      <c r="HF5" s="16" t="s">
        <v>4</v>
      </c>
      <c r="HG5" s="16">
        <v>22</v>
      </c>
      <c r="HH5" s="16">
        <v>25</v>
      </c>
      <c r="HI5" s="16" t="s">
        <v>4</v>
      </c>
      <c r="HJ5" s="16" t="s">
        <v>4</v>
      </c>
      <c r="HK5" s="16">
        <v>24</v>
      </c>
      <c r="HL5" s="16">
        <v>24</v>
      </c>
      <c r="HM5" s="16">
        <v>20</v>
      </c>
      <c r="HN5" s="16">
        <v>20</v>
      </c>
      <c r="HO5" s="16" t="s">
        <v>4</v>
      </c>
      <c r="HP5" s="16">
        <v>23</v>
      </c>
      <c r="HQ5" s="16">
        <v>24</v>
      </c>
      <c r="HR5" s="16">
        <v>23</v>
      </c>
      <c r="HS5" s="16" t="s">
        <v>4</v>
      </c>
      <c r="HT5" s="16" t="s">
        <v>4</v>
      </c>
      <c r="HU5" s="16">
        <v>23</v>
      </c>
      <c r="HV5" s="16">
        <v>22</v>
      </c>
      <c r="HW5" s="16">
        <v>22</v>
      </c>
      <c r="HX5" s="16">
        <v>23</v>
      </c>
      <c r="HY5" s="16">
        <v>25</v>
      </c>
      <c r="HZ5" s="16">
        <v>21</v>
      </c>
      <c r="IA5" s="16">
        <v>22</v>
      </c>
    </row>
    <row r="6" spans="2:238">
      <c r="B6" t="s">
        <v>5</v>
      </c>
      <c r="D6" s="16" t="s">
        <v>6</v>
      </c>
      <c r="E6" s="16" t="s">
        <v>7</v>
      </c>
      <c r="F6" s="16" t="s">
        <v>8</v>
      </c>
      <c r="G6" s="16" t="s">
        <v>6</v>
      </c>
      <c r="H6" s="16" t="s">
        <v>9</v>
      </c>
      <c r="I6" s="16" t="s">
        <v>6</v>
      </c>
      <c r="J6" s="16" t="s">
        <v>6</v>
      </c>
      <c r="K6" s="16" t="s">
        <v>6</v>
      </c>
      <c r="L6" s="16" t="s">
        <v>7</v>
      </c>
      <c r="M6" s="16" t="s">
        <v>6</v>
      </c>
      <c r="N6" s="16" t="s">
        <v>6</v>
      </c>
      <c r="O6" s="16" t="s">
        <v>7</v>
      </c>
      <c r="P6" s="16" t="s">
        <v>9</v>
      </c>
      <c r="Q6" s="16" t="s">
        <v>6</v>
      </c>
      <c r="R6" s="16" t="s">
        <v>6</v>
      </c>
      <c r="S6" s="16" t="s">
        <v>6</v>
      </c>
      <c r="T6" s="16" t="s">
        <v>7</v>
      </c>
      <c r="U6" s="16" t="s">
        <v>7</v>
      </c>
      <c r="V6" s="16" t="s">
        <v>9</v>
      </c>
      <c r="W6" s="16" t="s">
        <v>6</v>
      </c>
      <c r="X6" s="16" t="s">
        <v>8</v>
      </c>
      <c r="Y6" s="16" t="s">
        <v>9</v>
      </c>
      <c r="Z6" s="16" t="s">
        <v>7</v>
      </c>
      <c r="AA6" s="16" t="s">
        <v>8</v>
      </c>
      <c r="AB6" s="16" t="s">
        <v>6</v>
      </c>
      <c r="AC6" s="16" t="s">
        <v>6</v>
      </c>
      <c r="AD6" s="16" t="s">
        <v>6</v>
      </c>
      <c r="AE6" s="16" t="s">
        <v>6</v>
      </c>
      <c r="AF6" s="16" t="s">
        <v>7</v>
      </c>
      <c r="AG6" s="16" t="s">
        <v>6</v>
      </c>
      <c r="AH6" s="16" t="s">
        <v>6</v>
      </c>
      <c r="AI6" s="16" t="s">
        <v>9</v>
      </c>
      <c r="AJ6" s="16" t="s">
        <v>9</v>
      </c>
      <c r="AK6" s="16" t="s">
        <v>9</v>
      </c>
      <c r="AL6" s="16" t="s">
        <v>9</v>
      </c>
      <c r="AM6" s="16" t="s">
        <v>7</v>
      </c>
      <c r="AN6" s="16" t="s">
        <v>6</v>
      </c>
      <c r="AO6" s="16" t="s">
        <v>9</v>
      </c>
      <c r="AP6" s="16" t="s">
        <v>6</v>
      </c>
      <c r="AQ6" s="16" t="s">
        <v>6</v>
      </c>
      <c r="AR6" s="16" t="s">
        <v>6</v>
      </c>
      <c r="AS6" s="16" t="s">
        <v>8</v>
      </c>
      <c r="AT6" s="16" t="s">
        <v>7</v>
      </c>
      <c r="AU6" s="16" t="s">
        <v>6</v>
      </c>
      <c r="AV6" s="16" t="s">
        <v>6</v>
      </c>
      <c r="AW6" s="16" t="s">
        <v>6</v>
      </c>
      <c r="AX6" s="16" t="s">
        <v>6</v>
      </c>
      <c r="AY6" s="16" t="s">
        <v>6</v>
      </c>
      <c r="AZ6" s="16" t="s">
        <v>7</v>
      </c>
      <c r="BA6" s="16" t="s">
        <v>6</v>
      </c>
      <c r="BB6" s="16" t="s">
        <v>6</v>
      </c>
      <c r="BC6" s="16" t="s">
        <v>6</v>
      </c>
      <c r="BD6" s="16" t="s">
        <v>8</v>
      </c>
      <c r="BE6" s="16" t="s">
        <v>6</v>
      </c>
      <c r="BF6" s="16" t="s">
        <v>6</v>
      </c>
      <c r="BG6" s="16" t="s">
        <v>8</v>
      </c>
      <c r="BH6" s="16" t="s">
        <v>7</v>
      </c>
      <c r="BI6" s="16" t="s">
        <v>7</v>
      </c>
      <c r="BJ6" s="16" t="s">
        <v>6</v>
      </c>
      <c r="BK6" s="16" t="s">
        <v>8</v>
      </c>
      <c r="BL6" s="16" t="s">
        <v>9</v>
      </c>
      <c r="BM6" s="16" t="s">
        <v>6</v>
      </c>
      <c r="BN6" s="16" t="s">
        <v>6</v>
      </c>
      <c r="BO6" s="16" t="s">
        <v>7</v>
      </c>
      <c r="BP6" s="16" t="s">
        <v>6</v>
      </c>
      <c r="BQ6" s="16" t="s">
        <v>7</v>
      </c>
      <c r="BR6" s="16" t="s">
        <v>6</v>
      </c>
      <c r="BS6" s="16" t="s">
        <v>8</v>
      </c>
      <c r="BT6" s="16" t="s">
        <v>6</v>
      </c>
      <c r="BU6" s="16" t="s">
        <v>7</v>
      </c>
      <c r="BV6" s="16" t="s">
        <v>6</v>
      </c>
      <c r="BW6" s="16" t="s">
        <v>9</v>
      </c>
      <c r="BX6" s="16" t="s">
        <v>6</v>
      </c>
      <c r="BY6" s="16" t="s">
        <v>6</v>
      </c>
      <c r="BZ6" s="16" t="s">
        <v>8</v>
      </c>
      <c r="CA6" s="16" t="s">
        <v>7</v>
      </c>
      <c r="CB6" s="16" t="s">
        <v>6</v>
      </c>
      <c r="CC6" s="16" t="s">
        <v>6</v>
      </c>
      <c r="CD6" s="16" t="s">
        <v>6</v>
      </c>
      <c r="CE6" s="16" t="s">
        <v>6</v>
      </c>
      <c r="CF6" s="16" t="s">
        <v>6</v>
      </c>
      <c r="CG6" s="16" t="s">
        <v>6</v>
      </c>
      <c r="CH6" s="16" t="s">
        <v>9</v>
      </c>
      <c r="CI6" s="16" t="s">
        <v>8</v>
      </c>
      <c r="CJ6" s="16" t="s">
        <v>6</v>
      </c>
      <c r="CK6" s="16" t="s">
        <v>6</v>
      </c>
      <c r="CL6" s="16" t="s">
        <v>9</v>
      </c>
      <c r="CM6" s="16" t="s">
        <v>6</v>
      </c>
      <c r="CN6" s="16" t="s">
        <v>6</v>
      </c>
      <c r="CO6" s="16" t="s">
        <v>9</v>
      </c>
      <c r="CP6" s="16" t="s">
        <v>9</v>
      </c>
      <c r="CQ6" s="16" t="s">
        <v>6</v>
      </c>
      <c r="CR6" s="16" t="s">
        <v>8</v>
      </c>
      <c r="CS6" s="16" t="s">
        <v>6</v>
      </c>
      <c r="CT6" s="16" t="s">
        <v>7</v>
      </c>
      <c r="CU6" s="16" t="s">
        <v>7</v>
      </c>
      <c r="CV6" s="16" t="s">
        <v>6</v>
      </c>
      <c r="CW6" s="16" t="s">
        <v>6</v>
      </c>
      <c r="CX6" s="16" t="s">
        <v>7</v>
      </c>
      <c r="CY6" s="16" t="s">
        <v>6</v>
      </c>
      <c r="CZ6" s="16" t="s">
        <v>6</v>
      </c>
      <c r="DA6" s="16" t="s">
        <v>7</v>
      </c>
      <c r="DB6" s="16" t="s">
        <v>7</v>
      </c>
      <c r="DC6" s="16" t="s">
        <v>6</v>
      </c>
      <c r="DD6" s="16" t="s">
        <v>7</v>
      </c>
      <c r="DE6" s="16" t="s">
        <v>7</v>
      </c>
      <c r="DF6" s="16" t="s">
        <v>7</v>
      </c>
      <c r="DG6" s="16" t="s">
        <v>6</v>
      </c>
      <c r="DH6" s="16" t="s">
        <v>6</v>
      </c>
      <c r="DI6" s="16" t="s">
        <v>6</v>
      </c>
      <c r="DJ6" s="16" t="s">
        <v>9</v>
      </c>
      <c r="DK6" s="16" t="s">
        <v>7</v>
      </c>
      <c r="DL6" s="16" t="s">
        <v>7</v>
      </c>
      <c r="DM6" s="16" t="s">
        <v>6</v>
      </c>
      <c r="DN6" s="16" t="s">
        <v>6</v>
      </c>
      <c r="DO6" s="16" t="s">
        <v>7</v>
      </c>
      <c r="DP6" s="16" t="s">
        <v>9</v>
      </c>
      <c r="DQ6" s="16" t="s">
        <v>6</v>
      </c>
      <c r="DR6" s="16" t="s">
        <v>6</v>
      </c>
      <c r="DS6" s="16" t="s">
        <v>6</v>
      </c>
      <c r="DT6" s="16" t="s">
        <v>6</v>
      </c>
      <c r="DU6" s="16" t="s">
        <v>8</v>
      </c>
      <c r="DV6" s="16" t="s">
        <v>6</v>
      </c>
      <c r="DW6" s="16" t="s">
        <v>9</v>
      </c>
      <c r="DX6" s="16" t="s">
        <v>9</v>
      </c>
      <c r="DY6" s="16" t="s">
        <v>9</v>
      </c>
      <c r="DZ6" s="16" t="s">
        <v>6</v>
      </c>
      <c r="EA6" s="16" t="s">
        <v>6</v>
      </c>
      <c r="EB6" s="16" t="s">
        <v>6</v>
      </c>
      <c r="EC6" s="16" t="s">
        <v>6</v>
      </c>
      <c r="ED6" s="16" t="s">
        <v>6</v>
      </c>
      <c r="EE6" s="16" t="s">
        <v>8</v>
      </c>
      <c r="EF6" s="16" t="s">
        <v>6</v>
      </c>
      <c r="EG6" s="16" t="s">
        <v>9</v>
      </c>
      <c r="EH6" s="16" t="s">
        <v>6</v>
      </c>
      <c r="EI6" s="16" t="s">
        <v>6</v>
      </c>
      <c r="EJ6" s="16" t="s">
        <v>9</v>
      </c>
      <c r="EK6" s="16" t="s">
        <v>6</v>
      </c>
      <c r="EL6" s="16" t="s">
        <v>6</v>
      </c>
      <c r="EM6" s="16" t="s">
        <v>6</v>
      </c>
      <c r="EN6" s="16" t="s">
        <v>6</v>
      </c>
      <c r="EO6" s="16" t="s">
        <v>6</v>
      </c>
      <c r="EP6" s="16" t="s">
        <v>6</v>
      </c>
      <c r="EQ6" s="16" t="s">
        <v>6</v>
      </c>
      <c r="ER6" s="16" t="s">
        <v>9</v>
      </c>
      <c r="ES6" s="16" t="s">
        <v>6</v>
      </c>
      <c r="ET6" s="16" t="s">
        <v>8</v>
      </c>
      <c r="EU6" s="16" t="s">
        <v>8</v>
      </c>
      <c r="EV6" s="16" t="s">
        <v>6</v>
      </c>
      <c r="EW6" s="16" t="s">
        <v>8</v>
      </c>
      <c r="EX6" s="16" t="s">
        <v>8</v>
      </c>
      <c r="EY6" s="16" t="s">
        <v>6</v>
      </c>
      <c r="EZ6" s="16" t="s">
        <v>9</v>
      </c>
      <c r="FA6" s="16" t="s">
        <v>8</v>
      </c>
      <c r="FB6" s="16" t="s">
        <v>6</v>
      </c>
      <c r="FC6" s="16" t="s">
        <v>6</v>
      </c>
      <c r="FD6" s="16" t="s">
        <v>6</v>
      </c>
      <c r="FE6" s="16" t="s">
        <v>6</v>
      </c>
      <c r="FF6" s="16" t="s">
        <v>9</v>
      </c>
      <c r="FG6" s="16" t="s">
        <v>9</v>
      </c>
      <c r="FH6" s="16" t="s">
        <v>6</v>
      </c>
      <c r="FI6" s="16" t="s">
        <v>6</v>
      </c>
      <c r="FJ6" s="16" t="s">
        <v>8</v>
      </c>
      <c r="FK6" s="16" t="s">
        <v>8</v>
      </c>
      <c r="FL6" s="16" t="s">
        <v>6</v>
      </c>
      <c r="FM6" s="16" t="s">
        <v>8</v>
      </c>
      <c r="FN6" s="16" t="s">
        <v>8</v>
      </c>
      <c r="FO6" s="16" t="s">
        <v>6</v>
      </c>
      <c r="FP6" s="16" t="s">
        <v>8</v>
      </c>
      <c r="FQ6" s="16" t="s">
        <v>6</v>
      </c>
      <c r="FR6" s="16" t="s">
        <v>9</v>
      </c>
      <c r="FS6" s="16" t="s">
        <v>8</v>
      </c>
      <c r="FT6" s="16" t="s">
        <v>8</v>
      </c>
      <c r="FU6" s="16" t="s">
        <v>6</v>
      </c>
      <c r="FV6" s="16" t="s">
        <v>8</v>
      </c>
      <c r="FW6" s="16" t="s">
        <v>6</v>
      </c>
      <c r="FX6" s="16" t="s">
        <v>6</v>
      </c>
      <c r="FY6" s="16" t="s">
        <v>8</v>
      </c>
      <c r="FZ6" s="16" t="s">
        <v>6</v>
      </c>
      <c r="GA6" s="16" t="s">
        <v>6</v>
      </c>
      <c r="GB6" s="16" t="s">
        <v>6</v>
      </c>
      <c r="GC6" s="16" t="s">
        <v>6</v>
      </c>
      <c r="GD6" s="16" t="s">
        <v>8</v>
      </c>
      <c r="GE6" s="16" t="s">
        <v>6</v>
      </c>
      <c r="GF6" s="16" t="s">
        <v>7</v>
      </c>
      <c r="GG6" s="16" t="s">
        <v>8</v>
      </c>
      <c r="GH6" s="16" t="s">
        <v>6</v>
      </c>
      <c r="GI6" s="16" t="s">
        <v>9</v>
      </c>
      <c r="GJ6" s="16" t="s">
        <v>6</v>
      </c>
      <c r="GK6" s="16" t="s">
        <v>6</v>
      </c>
      <c r="GL6" s="16" t="s">
        <v>6</v>
      </c>
      <c r="GM6" s="16" t="s">
        <v>9</v>
      </c>
      <c r="GN6" s="16" t="s">
        <v>6</v>
      </c>
      <c r="GO6" s="16" t="s">
        <v>6</v>
      </c>
      <c r="GP6" s="16" t="s">
        <v>6</v>
      </c>
      <c r="GQ6" s="16" t="s">
        <v>6</v>
      </c>
      <c r="GR6" s="16" t="s">
        <v>8</v>
      </c>
      <c r="GS6" s="16" t="s">
        <v>6</v>
      </c>
      <c r="GT6" s="16" t="s">
        <v>6</v>
      </c>
      <c r="GU6" s="16" t="s">
        <v>6</v>
      </c>
      <c r="GV6" s="16" t="s">
        <v>6</v>
      </c>
      <c r="GW6" s="16" t="s">
        <v>6</v>
      </c>
      <c r="GX6" s="16" t="s">
        <v>6</v>
      </c>
      <c r="GY6" s="16" t="s">
        <v>8</v>
      </c>
      <c r="GZ6" s="16" t="s">
        <v>6</v>
      </c>
      <c r="HA6" s="16" t="s">
        <v>9</v>
      </c>
      <c r="HB6" s="16" t="s">
        <v>9</v>
      </c>
      <c r="HC6" s="16" t="s">
        <v>8</v>
      </c>
      <c r="HD6" s="16" t="s">
        <v>8</v>
      </c>
      <c r="HE6" s="16" t="s">
        <v>9</v>
      </c>
      <c r="HF6" s="16" t="s">
        <v>9</v>
      </c>
      <c r="HG6" s="16" t="s">
        <v>6</v>
      </c>
      <c r="HH6" s="16" t="s">
        <v>8</v>
      </c>
      <c r="HI6" s="16" t="s">
        <v>9</v>
      </c>
      <c r="HJ6" s="16" t="s">
        <v>9</v>
      </c>
      <c r="HK6" s="16" t="s">
        <v>8</v>
      </c>
      <c r="HL6" s="16" t="s">
        <v>9</v>
      </c>
      <c r="HM6" s="16" t="s">
        <v>6</v>
      </c>
      <c r="HN6" s="16" t="s">
        <v>6</v>
      </c>
      <c r="HO6" s="16" t="s">
        <v>9</v>
      </c>
      <c r="HP6" s="16" t="s">
        <v>8</v>
      </c>
      <c r="HQ6" s="16" t="s">
        <v>8</v>
      </c>
      <c r="HR6" s="16" t="s">
        <v>8</v>
      </c>
      <c r="HS6" s="16" t="s">
        <v>9</v>
      </c>
      <c r="HT6" s="16" t="s">
        <v>9</v>
      </c>
      <c r="HU6" s="16" t="s">
        <v>6</v>
      </c>
      <c r="HV6" s="16" t="s">
        <v>6</v>
      </c>
      <c r="HW6" s="16" t="s">
        <v>6</v>
      </c>
      <c r="HX6" s="16" t="s">
        <v>6</v>
      </c>
      <c r="HY6" s="16" t="s">
        <v>8</v>
      </c>
      <c r="HZ6" s="16" t="s">
        <v>6</v>
      </c>
      <c r="IA6" s="16" t="s">
        <v>6</v>
      </c>
    </row>
    <row r="7" spans="2:238">
      <c r="B7" t="s">
        <v>10</v>
      </c>
      <c r="D7" s="16" t="s">
        <v>11</v>
      </c>
      <c r="E7" s="16" t="s">
        <v>12</v>
      </c>
      <c r="F7" s="16" t="s">
        <v>13</v>
      </c>
      <c r="G7" s="16" t="s">
        <v>12</v>
      </c>
      <c r="H7" s="16" t="s">
        <v>13</v>
      </c>
      <c r="I7" s="16" t="s">
        <v>11</v>
      </c>
      <c r="J7" s="16" t="s">
        <v>12</v>
      </c>
      <c r="K7" s="16" t="s">
        <v>12</v>
      </c>
      <c r="L7" s="16" t="s">
        <v>12</v>
      </c>
      <c r="M7" s="16" t="s">
        <v>11</v>
      </c>
      <c r="N7" s="16" t="s">
        <v>12</v>
      </c>
      <c r="O7" s="16" t="s">
        <v>13</v>
      </c>
      <c r="P7" s="16" t="s">
        <v>13</v>
      </c>
      <c r="Q7" s="16" t="s">
        <v>11</v>
      </c>
      <c r="R7" s="16" t="s">
        <v>11</v>
      </c>
      <c r="S7" s="16" t="s">
        <v>12</v>
      </c>
      <c r="T7" s="16" t="s">
        <v>12</v>
      </c>
      <c r="U7" s="16" t="s">
        <v>12</v>
      </c>
      <c r="V7" s="16" t="s">
        <v>13</v>
      </c>
      <c r="W7" s="16" t="s">
        <v>12</v>
      </c>
      <c r="X7" s="16" t="s">
        <v>11</v>
      </c>
      <c r="Y7" s="16" t="s">
        <v>13</v>
      </c>
      <c r="Z7" s="16" t="s">
        <v>12</v>
      </c>
      <c r="AA7" s="16" t="s">
        <v>11</v>
      </c>
      <c r="AB7" s="16" t="s">
        <v>11</v>
      </c>
      <c r="AC7" s="16" t="s">
        <v>12</v>
      </c>
      <c r="AD7" s="16" t="s">
        <v>13</v>
      </c>
      <c r="AE7" s="16" t="s">
        <v>12</v>
      </c>
      <c r="AF7" s="16" t="s">
        <v>11</v>
      </c>
      <c r="AG7" s="16" t="s">
        <v>11</v>
      </c>
      <c r="AH7" s="16" t="s">
        <v>12</v>
      </c>
      <c r="AI7" s="16" t="s">
        <v>13</v>
      </c>
      <c r="AJ7" s="16" t="s">
        <v>13</v>
      </c>
      <c r="AK7" s="16" t="s">
        <v>13</v>
      </c>
      <c r="AL7" s="16" t="s">
        <v>13</v>
      </c>
      <c r="AM7" s="16" t="s">
        <v>12</v>
      </c>
      <c r="AN7" s="16" t="s">
        <v>12</v>
      </c>
      <c r="AO7" s="16" t="s">
        <v>13</v>
      </c>
      <c r="AP7" s="16" t="s">
        <v>12</v>
      </c>
      <c r="AQ7" s="16" t="s">
        <v>11</v>
      </c>
      <c r="AR7" s="16" t="s">
        <v>11</v>
      </c>
      <c r="AS7" s="16" t="s">
        <v>12</v>
      </c>
      <c r="AT7" s="16" t="s">
        <v>12</v>
      </c>
      <c r="AU7" s="16" t="s">
        <v>11</v>
      </c>
      <c r="AV7" s="16" t="s">
        <v>11</v>
      </c>
      <c r="AW7" s="16" t="s">
        <v>11</v>
      </c>
      <c r="AX7" s="16" t="s">
        <v>11</v>
      </c>
      <c r="AY7" s="16" t="s">
        <v>11</v>
      </c>
      <c r="AZ7" s="16" t="s">
        <v>11</v>
      </c>
      <c r="BA7" s="16" t="s">
        <v>11</v>
      </c>
      <c r="BB7" s="16" t="s">
        <v>11</v>
      </c>
      <c r="BC7" s="16" t="s">
        <v>11</v>
      </c>
      <c r="BD7" s="16" t="s">
        <v>11</v>
      </c>
      <c r="BE7" s="16" t="s">
        <v>13</v>
      </c>
      <c r="BF7" s="16" t="s">
        <v>11</v>
      </c>
      <c r="BG7" s="16" t="s">
        <v>11</v>
      </c>
      <c r="BH7" s="16" t="s">
        <v>11</v>
      </c>
      <c r="BI7" s="16" t="s">
        <v>11</v>
      </c>
      <c r="BJ7" s="16" t="s">
        <v>12</v>
      </c>
      <c r="BK7" s="16" t="s">
        <v>12</v>
      </c>
      <c r="BL7" s="16" t="s">
        <v>13</v>
      </c>
      <c r="BM7" s="16" t="s">
        <v>11</v>
      </c>
      <c r="BN7" s="16" t="s">
        <v>13</v>
      </c>
      <c r="BO7" s="16" t="s">
        <v>11</v>
      </c>
      <c r="BP7" s="16" t="s">
        <v>11</v>
      </c>
      <c r="BQ7" s="16" t="s">
        <v>11</v>
      </c>
      <c r="BR7" s="16" t="s">
        <v>11</v>
      </c>
      <c r="BS7" s="16" t="s">
        <v>11</v>
      </c>
      <c r="BT7" s="16" t="s">
        <v>12</v>
      </c>
      <c r="BU7" s="16" t="s">
        <v>12</v>
      </c>
      <c r="BV7" s="16" t="s">
        <v>11</v>
      </c>
      <c r="BW7" s="16" t="s">
        <v>13</v>
      </c>
      <c r="BX7" s="16" t="s">
        <v>11</v>
      </c>
      <c r="BY7" s="16" t="s">
        <v>11</v>
      </c>
      <c r="BZ7" s="16" t="s">
        <v>11</v>
      </c>
      <c r="CA7" s="16" t="s">
        <v>11</v>
      </c>
      <c r="CB7" s="16" t="s">
        <v>12</v>
      </c>
      <c r="CC7" s="16" t="s">
        <v>13</v>
      </c>
      <c r="CD7" s="16" t="s">
        <v>11</v>
      </c>
      <c r="CE7" s="16" t="s">
        <v>11</v>
      </c>
      <c r="CF7" s="16" t="s">
        <v>11</v>
      </c>
      <c r="CG7" s="16" t="s">
        <v>11</v>
      </c>
      <c r="CH7" s="16" t="s">
        <v>12</v>
      </c>
      <c r="CI7" s="16" t="s">
        <v>11</v>
      </c>
      <c r="CJ7" s="16" t="s">
        <v>13</v>
      </c>
      <c r="CK7" s="16" t="s">
        <v>11</v>
      </c>
      <c r="CL7" s="16" t="s">
        <v>13</v>
      </c>
      <c r="CM7" s="16" t="s">
        <v>11</v>
      </c>
      <c r="CN7" s="16" t="s">
        <v>11</v>
      </c>
      <c r="CO7" s="16" t="s">
        <v>13</v>
      </c>
      <c r="CP7" s="16" t="s">
        <v>13</v>
      </c>
      <c r="CQ7" s="16" t="s">
        <v>11</v>
      </c>
      <c r="CR7" s="16" t="s">
        <v>12</v>
      </c>
      <c r="CS7" s="16" t="s">
        <v>11</v>
      </c>
      <c r="CT7" s="16" t="s">
        <v>11</v>
      </c>
      <c r="CU7" s="16" t="s">
        <v>11</v>
      </c>
      <c r="CV7" s="16" t="s">
        <v>11</v>
      </c>
      <c r="CW7" s="16" t="s">
        <v>11</v>
      </c>
      <c r="CX7" s="16" t="s">
        <v>12</v>
      </c>
      <c r="CY7" s="16" t="s">
        <v>11</v>
      </c>
      <c r="CZ7" s="16" t="s">
        <v>12</v>
      </c>
      <c r="DA7" s="16" t="s">
        <v>11</v>
      </c>
      <c r="DB7" s="16" t="s">
        <v>11</v>
      </c>
      <c r="DC7" s="16" t="s">
        <v>11</v>
      </c>
      <c r="DD7" s="16" t="s">
        <v>12</v>
      </c>
      <c r="DE7" s="16" t="s">
        <v>11</v>
      </c>
      <c r="DF7" s="16" t="s">
        <v>12</v>
      </c>
      <c r="DG7" s="16" t="s">
        <v>12</v>
      </c>
      <c r="DH7" s="16" t="s">
        <v>11</v>
      </c>
      <c r="DI7" s="16" t="s">
        <v>12</v>
      </c>
      <c r="DJ7" s="16" t="s">
        <v>13</v>
      </c>
      <c r="DK7" s="16" t="s">
        <v>11</v>
      </c>
      <c r="DL7" s="16" t="s">
        <v>11</v>
      </c>
      <c r="DM7" s="16" t="s">
        <v>11</v>
      </c>
      <c r="DN7" s="16" t="s">
        <v>11</v>
      </c>
      <c r="DO7" s="16" t="s">
        <v>11</v>
      </c>
      <c r="DP7" s="16" t="s">
        <v>13</v>
      </c>
      <c r="DQ7" s="16" t="s">
        <v>11</v>
      </c>
      <c r="DR7" s="16" t="s">
        <v>11</v>
      </c>
      <c r="DS7" s="16" t="s">
        <v>11</v>
      </c>
      <c r="DT7" s="16" t="s">
        <v>12</v>
      </c>
      <c r="DU7" s="16" t="s">
        <v>11</v>
      </c>
      <c r="DV7" s="16" t="s">
        <v>11</v>
      </c>
      <c r="DW7" s="16" t="s">
        <v>13</v>
      </c>
      <c r="DX7" s="16" t="s">
        <v>13</v>
      </c>
      <c r="DY7" s="16" t="s">
        <v>13</v>
      </c>
      <c r="DZ7" s="16" t="s">
        <v>11</v>
      </c>
      <c r="EA7" s="16" t="s">
        <v>12</v>
      </c>
      <c r="EB7" s="16" t="s">
        <v>11</v>
      </c>
      <c r="EC7" s="16" t="s">
        <v>11</v>
      </c>
      <c r="ED7" s="16" t="s">
        <v>12</v>
      </c>
      <c r="EE7" s="16" t="s">
        <v>11</v>
      </c>
      <c r="EF7" s="16" t="s">
        <v>11</v>
      </c>
      <c r="EG7" s="16" t="s">
        <v>13</v>
      </c>
      <c r="EH7" s="16" t="s">
        <v>11</v>
      </c>
      <c r="EI7" s="16" t="s">
        <v>11</v>
      </c>
      <c r="EJ7" s="16" t="s">
        <v>13</v>
      </c>
      <c r="EK7" s="16" t="s">
        <v>12</v>
      </c>
      <c r="EL7" s="16" t="s">
        <v>11</v>
      </c>
      <c r="EM7" s="16" t="s">
        <v>11</v>
      </c>
      <c r="EN7" s="16" t="s">
        <v>11</v>
      </c>
      <c r="EO7" s="16" t="s">
        <v>12</v>
      </c>
      <c r="EP7" s="16" t="s">
        <v>11</v>
      </c>
      <c r="EQ7" s="16" t="s">
        <v>13</v>
      </c>
      <c r="ER7" s="16" t="s">
        <v>13</v>
      </c>
      <c r="ES7" s="16" t="s">
        <v>11</v>
      </c>
      <c r="ET7" s="16" t="s">
        <v>11</v>
      </c>
      <c r="EU7" s="16" t="s">
        <v>11</v>
      </c>
      <c r="EV7" s="16" t="s">
        <v>12</v>
      </c>
      <c r="EW7" s="16" t="s">
        <v>12</v>
      </c>
      <c r="EX7" s="16" t="s">
        <v>11</v>
      </c>
      <c r="EY7" s="16" t="s">
        <v>12</v>
      </c>
      <c r="EZ7" s="16" t="s">
        <v>13</v>
      </c>
      <c r="FA7" s="16" t="s">
        <v>11</v>
      </c>
      <c r="FB7" s="16" t="s">
        <v>12</v>
      </c>
      <c r="FC7" s="16" t="s">
        <v>11</v>
      </c>
      <c r="FD7" s="16" t="s">
        <v>12</v>
      </c>
      <c r="FE7" s="16" t="s">
        <v>11</v>
      </c>
      <c r="FF7" s="16" t="s">
        <v>13</v>
      </c>
      <c r="FG7" s="16" t="s">
        <v>13</v>
      </c>
      <c r="FH7" s="16" t="s">
        <v>11</v>
      </c>
      <c r="FI7" s="16" t="s">
        <v>11</v>
      </c>
      <c r="FJ7" s="16" t="s">
        <v>11</v>
      </c>
      <c r="FK7" s="16" t="s">
        <v>12</v>
      </c>
      <c r="FL7" s="16" t="s">
        <v>11</v>
      </c>
      <c r="FM7" s="16" t="s">
        <v>12</v>
      </c>
      <c r="FN7" s="16" t="s">
        <v>11</v>
      </c>
      <c r="FO7" s="16" t="s">
        <v>11</v>
      </c>
      <c r="FP7" s="16" t="s">
        <v>11</v>
      </c>
      <c r="FQ7" s="16" t="s">
        <v>12</v>
      </c>
      <c r="FR7" s="16" t="s">
        <v>13</v>
      </c>
      <c r="FS7" s="16" t="s">
        <v>11</v>
      </c>
      <c r="FT7" s="16" t="s">
        <v>11</v>
      </c>
      <c r="FU7" s="16" t="s">
        <v>11</v>
      </c>
      <c r="FV7" s="16" t="s">
        <v>11</v>
      </c>
      <c r="FW7" s="16" t="s">
        <v>11</v>
      </c>
      <c r="FX7" s="16" t="s">
        <v>11</v>
      </c>
      <c r="FY7" s="16" t="s">
        <v>11</v>
      </c>
      <c r="FZ7" s="16" t="s">
        <v>12</v>
      </c>
      <c r="GA7" s="16" t="s">
        <v>12</v>
      </c>
      <c r="GB7" s="16" t="s">
        <v>11</v>
      </c>
      <c r="GC7" s="16" t="s">
        <v>12</v>
      </c>
      <c r="GD7" s="16" t="s">
        <v>12</v>
      </c>
      <c r="GE7" s="16" t="s">
        <v>11</v>
      </c>
      <c r="GF7" s="16" t="s">
        <v>11</v>
      </c>
      <c r="GG7" s="16" t="s">
        <v>11</v>
      </c>
      <c r="GH7" s="16" t="s">
        <v>12</v>
      </c>
      <c r="GI7" s="16" t="s">
        <v>13</v>
      </c>
      <c r="GJ7" s="16" t="s">
        <v>12</v>
      </c>
      <c r="GK7" s="16" t="s">
        <v>11</v>
      </c>
      <c r="GL7" s="16" t="s">
        <v>11</v>
      </c>
      <c r="GM7" s="16" t="s">
        <v>13</v>
      </c>
      <c r="GN7" s="16" t="s">
        <v>11</v>
      </c>
      <c r="GO7" s="16" t="s">
        <v>11</v>
      </c>
      <c r="GP7" s="16" t="s">
        <v>13</v>
      </c>
      <c r="GQ7" s="16" t="s">
        <v>12</v>
      </c>
      <c r="GR7" s="16" t="s">
        <v>11</v>
      </c>
      <c r="GS7" s="16" t="s">
        <v>11</v>
      </c>
      <c r="GT7" s="16" t="s">
        <v>12</v>
      </c>
      <c r="GU7" s="16" t="s">
        <v>12</v>
      </c>
      <c r="GV7" s="16" t="s">
        <v>11</v>
      </c>
      <c r="GW7" s="16" t="s">
        <v>11</v>
      </c>
      <c r="GX7" s="16" t="s">
        <v>11</v>
      </c>
      <c r="GY7" s="16" t="s">
        <v>13</v>
      </c>
      <c r="GZ7" s="16" t="s">
        <v>11</v>
      </c>
      <c r="HA7" s="16" t="s">
        <v>11</v>
      </c>
      <c r="HB7" s="16" t="s">
        <v>13</v>
      </c>
      <c r="HC7" s="16" t="s">
        <v>11</v>
      </c>
      <c r="HD7" s="16" t="s">
        <v>11</v>
      </c>
      <c r="HE7" s="16" t="s">
        <v>13</v>
      </c>
      <c r="HF7" s="16" t="s">
        <v>13</v>
      </c>
      <c r="HG7" s="16" t="s">
        <v>11</v>
      </c>
      <c r="HH7" s="16" t="s">
        <v>13</v>
      </c>
      <c r="HI7" s="16" t="s">
        <v>13</v>
      </c>
      <c r="HJ7" s="16" t="s">
        <v>13</v>
      </c>
      <c r="HK7" s="16" t="s">
        <v>12</v>
      </c>
      <c r="HL7" s="16" t="s">
        <v>13</v>
      </c>
      <c r="HM7" s="16" t="s">
        <v>11</v>
      </c>
      <c r="HN7" s="16" t="s">
        <v>11</v>
      </c>
      <c r="HO7" s="16" t="s">
        <v>13</v>
      </c>
      <c r="HP7" s="16" t="s">
        <v>13</v>
      </c>
      <c r="HQ7" s="16" t="s">
        <v>11</v>
      </c>
      <c r="HR7" s="16" t="s">
        <v>11</v>
      </c>
      <c r="HS7" s="16" t="s">
        <v>13</v>
      </c>
      <c r="HT7" s="16" t="s">
        <v>13</v>
      </c>
      <c r="HU7" s="16" t="s">
        <v>12</v>
      </c>
      <c r="HV7" s="16" t="s">
        <v>11</v>
      </c>
      <c r="HW7" s="16" t="s">
        <v>12</v>
      </c>
      <c r="HX7" s="16" t="s">
        <v>13</v>
      </c>
      <c r="HY7" s="16" t="s">
        <v>11</v>
      </c>
      <c r="HZ7" s="16" t="s">
        <v>12</v>
      </c>
      <c r="IA7" s="16" t="s">
        <v>11</v>
      </c>
    </row>
    <row r="8" spans="2:238">
      <c r="B8" t="s">
        <v>31</v>
      </c>
      <c r="D8" s="16" t="s">
        <v>8</v>
      </c>
      <c r="E8" s="16" t="s">
        <v>6</v>
      </c>
      <c r="F8" s="16" t="s">
        <v>9</v>
      </c>
      <c r="G8" s="16" t="s">
        <v>6</v>
      </c>
      <c r="H8" s="16" t="s">
        <v>7</v>
      </c>
      <c r="I8" s="16" t="s">
        <v>9</v>
      </c>
      <c r="J8" s="16" t="s">
        <v>7</v>
      </c>
      <c r="K8" s="16" t="s">
        <v>9</v>
      </c>
      <c r="L8" s="16" t="s">
        <v>7</v>
      </c>
      <c r="M8" s="16" t="s">
        <v>7</v>
      </c>
      <c r="N8" s="16" t="s">
        <v>7</v>
      </c>
      <c r="O8" s="16" t="s">
        <v>7</v>
      </c>
      <c r="P8" s="16" t="s">
        <v>7</v>
      </c>
      <c r="Q8" s="16" t="s">
        <v>7</v>
      </c>
      <c r="R8" s="16" t="s">
        <v>9</v>
      </c>
      <c r="S8" s="16" t="s">
        <v>7</v>
      </c>
      <c r="T8" s="16" t="s">
        <v>7</v>
      </c>
      <c r="U8" s="16" t="s">
        <v>7</v>
      </c>
      <c r="V8" s="16" t="s">
        <v>7</v>
      </c>
      <c r="W8" s="16" t="s">
        <v>7</v>
      </c>
      <c r="X8" s="16" t="s">
        <v>7</v>
      </c>
      <c r="Y8" s="16" t="s">
        <v>7</v>
      </c>
      <c r="Z8" s="16" t="s">
        <v>7</v>
      </c>
      <c r="AA8" s="16" t="s">
        <v>7</v>
      </c>
      <c r="AB8" s="16" t="s">
        <v>7</v>
      </c>
      <c r="AC8" s="16" t="s">
        <v>9</v>
      </c>
      <c r="AD8" s="16" t="s">
        <v>9</v>
      </c>
      <c r="AE8" s="16" t="s">
        <v>7</v>
      </c>
      <c r="AF8" s="16" t="s">
        <v>7</v>
      </c>
      <c r="AG8" s="16" t="s">
        <v>6</v>
      </c>
      <c r="AH8" s="16" t="s">
        <v>9</v>
      </c>
      <c r="AI8" s="16" t="s">
        <v>9</v>
      </c>
      <c r="AJ8" s="16" t="s">
        <v>6</v>
      </c>
      <c r="AK8" s="16" t="s">
        <v>6</v>
      </c>
      <c r="AL8" s="16" t="s">
        <v>7</v>
      </c>
      <c r="AM8" s="16" t="s">
        <v>7</v>
      </c>
      <c r="AN8" s="16" t="s">
        <v>6</v>
      </c>
      <c r="AO8" s="16" t="s">
        <v>9</v>
      </c>
      <c r="AP8" s="16" t="s">
        <v>7</v>
      </c>
      <c r="AQ8" s="16" t="s">
        <v>7</v>
      </c>
      <c r="AR8" s="16" t="s">
        <v>6</v>
      </c>
      <c r="AS8" s="16" t="s">
        <v>9</v>
      </c>
      <c r="AT8" s="16" t="s">
        <v>8</v>
      </c>
      <c r="AU8" s="16" t="s">
        <v>7</v>
      </c>
      <c r="AV8" s="16" t="s">
        <v>9</v>
      </c>
      <c r="AW8" s="16" t="s">
        <v>9</v>
      </c>
      <c r="AX8" s="16" t="s">
        <v>8</v>
      </c>
      <c r="AY8" s="16" t="s">
        <v>7</v>
      </c>
      <c r="AZ8" s="16" t="s">
        <v>6</v>
      </c>
      <c r="BA8" s="16" t="s">
        <v>7</v>
      </c>
      <c r="BB8" s="16" t="s">
        <v>8</v>
      </c>
      <c r="BC8" s="16" t="s">
        <v>7</v>
      </c>
      <c r="BD8" s="16" t="s">
        <v>7</v>
      </c>
      <c r="BE8" s="16" t="s">
        <v>7</v>
      </c>
      <c r="BF8" s="16" t="s">
        <v>7</v>
      </c>
      <c r="BG8" s="16" t="s">
        <v>8</v>
      </c>
      <c r="BH8" s="16" t="s">
        <v>7</v>
      </c>
      <c r="BI8" s="16" t="s">
        <v>7</v>
      </c>
      <c r="BJ8" s="16" t="s">
        <v>6</v>
      </c>
      <c r="BK8" s="16" t="s">
        <v>6</v>
      </c>
      <c r="BL8" s="16" t="s">
        <v>9</v>
      </c>
      <c r="BM8" s="16" t="s">
        <v>6</v>
      </c>
      <c r="BN8" s="16" t="s">
        <v>9</v>
      </c>
      <c r="BO8" s="16" t="s">
        <v>6</v>
      </c>
      <c r="BP8" s="16" t="s">
        <v>7</v>
      </c>
      <c r="BQ8" s="16" t="s">
        <v>7</v>
      </c>
      <c r="BR8" s="16" t="s">
        <v>9</v>
      </c>
      <c r="BS8" s="16" t="s">
        <v>6</v>
      </c>
      <c r="BT8" s="16" t="s">
        <v>7</v>
      </c>
      <c r="BU8" s="16" t="s">
        <v>7</v>
      </c>
      <c r="BV8" s="16" t="s">
        <v>9</v>
      </c>
      <c r="BW8" s="16" t="s">
        <v>6</v>
      </c>
      <c r="BX8" s="16" t="s">
        <v>8</v>
      </c>
      <c r="BY8" s="16" t="s">
        <v>8</v>
      </c>
      <c r="BZ8" s="16" t="s">
        <v>8</v>
      </c>
      <c r="CA8" s="16" t="s">
        <v>7</v>
      </c>
      <c r="CB8" s="16" t="s">
        <v>7</v>
      </c>
      <c r="CC8" s="16" t="s">
        <v>9</v>
      </c>
      <c r="CD8" s="16" t="s">
        <v>8</v>
      </c>
      <c r="CE8" s="16" t="s">
        <v>7</v>
      </c>
      <c r="CF8" s="16" t="s">
        <v>8</v>
      </c>
      <c r="CG8" s="16" t="s">
        <v>9</v>
      </c>
      <c r="CH8" s="16" t="s">
        <v>6</v>
      </c>
      <c r="CI8" s="16" t="s">
        <v>8</v>
      </c>
      <c r="CJ8" s="16" t="s">
        <v>7</v>
      </c>
      <c r="CK8" s="16" t="s">
        <v>6</v>
      </c>
      <c r="CL8" s="16" t="s">
        <v>7</v>
      </c>
      <c r="CM8" s="16" t="s">
        <v>8</v>
      </c>
      <c r="CN8" s="16" t="s">
        <v>9</v>
      </c>
      <c r="CO8" s="16" t="s">
        <v>7</v>
      </c>
      <c r="CP8" s="16" t="s">
        <v>9</v>
      </c>
      <c r="CQ8" s="16" t="s">
        <v>9</v>
      </c>
      <c r="CR8" s="16" t="s">
        <v>8</v>
      </c>
      <c r="CS8" s="16" t="s">
        <v>7</v>
      </c>
      <c r="CT8" s="16" t="s">
        <v>7</v>
      </c>
      <c r="CU8" s="16" t="s">
        <v>7</v>
      </c>
      <c r="CV8" s="16" t="s">
        <v>7</v>
      </c>
      <c r="CW8" s="16" t="s">
        <v>7</v>
      </c>
      <c r="CX8" s="16" t="s">
        <v>8</v>
      </c>
      <c r="CY8" s="16" t="s">
        <v>8</v>
      </c>
      <c r="CZ8" s="16" t="s">
        <v>8</v>
      </c>
      <c r="DA8" s="16" t="s">
        <v>7</v>
      </c>
      <c r="DB8" s="16" t="s">
        <v>6</v>
      </c>
      <c r="DC8" s="16" t="s">
        <v>7</v>
      </c>
      <c r="DD8" s="16" t="s">
        <v>9</v>
      </c>
      <c r="DE8" s="16" t="s">
        <v>6</v>
      </c>
      <c r="DF8" s="16" t="s">
        <v>8</v>
      </c>
      <c r="DG8" s="16" t="s">
        <v>7</v>
      </c>
      <c r="DH8" s="16" t="s">
        <v>7</v>
      </c>
      <c r="DI8" s="16" t="s">
        <v>6</v>
      </c>
      <c r="DJ8" s="16" t="s">
        <v>9</v>
      </c>
      <c r="DK8" s="16" t="s">
        <v>6</v>
      </c>
      <c r="DL8" s="16" t="s">
        <v>6</v>
      </c>
      <c r="DM8" s="16" t="s">
        <v>8</v>
      </c>
      <c r="DN8" s="16" t="s">
        <v>9</v>
      </c>
      <c r="DO8" s="16" t="s">
        <v>9</v>
      </c>
      <c r="DP8" s="16" t="s">
        <v>8</v>
      </c>
      <c r="DQ8" s="16" t="s">
        <v>8</v>
      </c>
      <c r="DR8" s="16" t="s">
        <v>8</v>
      </c>
      <c r="DS8" s="16" t="s">
        <v>7</v>
      </c>
      <c r="DT8" s="16" t="s">
        <v>7</v>
      </c>
      <c r="DU8" s="16" t="s">
        <v>9</v>
      </c>
      <c r="DV8" s="16" t="s">
        <v>6</v>
      </c>
      <c r="DW8" s="16" t="s">
        <v>9</v>
      </c>
      <c r="DX8" s="16" t="s">
        <v>9</v>
      </c>
      <c r="DY8" s="16" t="s">
        <v>9</v>
      </c>
      <c r="DZ8" s="16" t="s">
        <v>8</v>
      </c>
      <c r="EA8" s="16" t="s">
        <v>9</v>
      </c>
      <c r="EB8" s="16" t="s">
        <v>7</v>
      </c>
      <c r="EC8" s="16" t="s">
        <v>7</v>
      </c>
      <c r="ED8" s="16" t="s">
        <v>8</v>
      </c>
      <c r="EE8" s="16" t="s">
        <v>7</v>
      </c>
      <c r="EF8" s="16" t="s">
        <v>8</v>
      </c>
      <c r="EG8" s="16" t="s">
        <v>7</v>
      </c>
      <c r="EH8" s="16" t="s">
        <v>9</v>
      </c>
      <c r="EI8" s="16" t="s">
        <v>9</v>
      </c>
      <c r="EJ8" s="16" t="s">
        <v>6</v>
      </c>
      <c r="EK8" s="16" t="s">
        <v>6</v>
      </c>
      <c r="EL8" s="16" t="s">
        <v>7</v>
      </c>
      <c r="EM8" s="16" t="s">
        <v>6</v>
      </c>
      <c r="EN8" s="16" t="s">
        <v>8</v>
      </c>
      <c r="EO8" s="16" t="s">
        <v>6</v>
      </c>
      <c r="EP8" s="16" t="s">
        <v>8</v>
      </c>
      <c r="EQ8" s="16" t="s">
        <v>7</v>
      </c>
      <c r="ER8" s="16" t="s">
        <v>6</v>
      </c>
      <c r="ES8" s="16" t="s">
        <v>6</v>
      </c>
      <c r="ET8" s="16" t="s">
        <v>6</v>
      </c>
      <c r="EU8" s="16" t="s">
        <v>8</v>
      </c>
      <c r="EV8" s="16" t="s">
        <v>9</v>
      </c>
      <c r="EW8" s="16" t="s">
        <v>9</v>
      </c>
      <c r="EX8" s="16" t="s">
        <v>9</v>
      </c>
      <c r="EY8" s="16" t="s">
        <v>7</v>
      </c>
      <c r="EZ8" s="16" t="s">
        <v>8</v>
      </c>
      <c r="FA8" s="16" t="s">
        <v>6</v>
      </c>
      <c r="FB8" s="16" t="s">
        <v>7</v>
      </c>
      <c r="FC8" s="16" t="s">
        <v>8</v>
      </c>
      <c r="FD8" s="16" t="s">
        <v>6</v>
      </c>
      <c r="FE8" s="16" t="s">
        <v>7</v>
      </c>
      <c r="FF8" s="16" t="s">
        <v>6</v>
      </c>
      <c r="FG8" s="16" t="s">
        <v>8</v>
      </c>
      <c r="FH8" s="16" t="s">
        <v>9</v>
      </c>
      <c r="FI8" s="16" t="s">
        <v>6</v>
      </c>
      <c r="FJ8" s="16" t="s">
        <v>6</v>
      </c>
      <c r="FK8" s="16" t="s">
        <v>6</v>
      </c>
      <c r="FL8" s="16" t="s">
        <v>9</v>
      </c>
      <c r="FM8" s="16" t="s">
        <v>9</v>
      </c>
      <c r="FN8" s="16" t="s">
        <v>7</v>
      </c>
      <c r="FO8" s="16" t="s">
        <v>6</v>
      </c>
      <c r="FP8" s="16" t="s">
        <v>9</v>
      </c>
      <c r="FQ8" s="16" t="s">
        <v>7</v>
      </c>
      <c r="FR8" s="16" t="s">
        <v>8</v>
      </c>
      <c r="FS8" s="16" t="s">
        <v>9</v>
      </c>
      <c r="FT8" s="16" t="s">
        <v>6</v>
      </c>
      <c r="FU8" s="16" t="s">
        <v>8</v>
      </c>
      <c r="FV8" s="16" t="s">
        <v>7</v>
      </c>
      <c r="FW8" s="16" t="s">
        <v>6</v>
      </c>
      <c r="FX8" s="16" t="s">
        <v>6</v>
      </c>
      <c r="FY8" s="16" t="s">
        <v>8</v>
      </c>
      <c r="FZ8" s="16" t="s">
        <v>7</v>
      </c>
      <c r="GA8" s="16" t="s">
        <v>9</v>
      </c>
      <c r="GB8" s="16" t="s">
        <v>8</v>
      </c>
      <c r="GC8" s="16" t="s">
        <v>8</v>
      </c>
      <c r="GD8" s="16" t="s">
        <v>9</v>
      </c>
      <c r="GE8" s="16" t="s">
        <v>9</v>
      </c>
      <c r="GF8" s="16" t="s">
        <v>8</v>
      </c>
      <c r="GG8" s="16" t="s">
        <v>6</v>
      </c>
      <c r="GH8" s="16" t="s">
        <v>9</v>
      </c>
      <c r="GI8" s="16" t="s">
        <v>6</v>
      </c>
      <c r="GJ8" s="16" t="s">
        <v>9</v>
      </c>
      <c r="GK8" s="16" t="s">
        <v>8</v>
      </c>
      <c r="GL8" s="16" t="s">
        <v>7</v>
      </c>
      <c r="GM8" s="16" t="s">
        <v>6</v>
      </c>
      <c r="GN8" s="16" t="s">
        <v>8</v>
      </c>
      <c r="GO8" s="16" t="s">
        <v>8</v>
      </c>
      <c r="GP8" s="16" t="s">
        <v>6</v>
      </c>
      <c r="GQ8" s="16" t="s">
        <v>8</v>
      </c>
      <c r="GR8" s="16" t="s">
        <v>9</v>
      </c>
      <c r="GS8" s="16" t="s">
        <v>9</v>
      </c>
      <c r="GT8" s="16" t="s">
        <v>6</v>
      </c>
      <c r="GU8" s="16" t="s">
        <v>7</v>
      </c>
      <c r="GV8" s="16" t="s">
        <v>6</v>
      </c>
      <c r="GW8" s="16" t="s">
        <v>8</v>
      </c>
      <c r="GX8" s="16" t="s">
        <v>6</v>
      </c>
      <c r="GY8" s="16" t="s">
        <v>8</v>
      </c>
      <c r="GZ8" s="16" t="s">
        <v>6</v>
      </c>
      <c r="HA8" s="16" t="s">
        <v>8</v>
      </c>
      <c r="HB8" s="16" t="s">
        <v>6</v>
      </c>
      <c r="HC8" s="16" t="s">
        <v>8</v>
      </c>
      <c r="HD8" s="16" t="s">
        <v>8</v>
      </c>
      <c r="HE8" s="16" t="s">
        <v>6</v>
      </c>
      <c r="HF8" s="16" t="s">
        <v>9</v>
      </c>
      <c r="HG8" s="16" t="s">
        <v>8</v>
      </c>
      <c r="HH8" s="16" t="s">
        <v>6</v>
      </c>
      <c r="HI8" s="16" t="s">
        <v>9</v>
      </c>
      <c r="HJ8" s="16" t="s">
        <v>6</v>
      </c>
      <c r="HK8" s="16" t="s">
        <v>9</v>
      </c>
      <c r="HL8" s="16" t="s">
        <v>9</v>
      </c>
      <c r="HM8" s="16" t="s">
        <v>9</v>
      </c>
      <c r="HN8" s="16" t="s">
        <v>6</v>
      </c>
      <c r="HO8" s="16" t="s">
        <v>9</v>
      </c>
      <c r="HP8" s="16" t="s">
        <v>6</v>
      </c>
      <c r="HQ8" s="16" t="s">
        <v>8</v>
      </c>
      <c r="HR8" s="16" t="s">
        <v>8</v>
      </c>
      <c r="HS8" s="16" t="s">
        <v>8</v>
      </c>
      <c r="HT8" s="16" t="s">
        <v>9</v>
      </c>
      <c r="HU8" s="16" t="s">
        <v>8</v>
      </c>
      <c r="HV8" s="16" t="s">
        <v>8</v>
      </c>
      <c r="HW8" s="16" t="s">
        <v>9</v>
      </c>
      <c r="HX8" s="16" t="s">
        <v>9</v>
      </c>
      <c r="HY8" s="16" t="s">
        <v>9</v>
      </c>
      <c r="HZ8" s="16" t="s">
        <v>8</v>
      </c>
      <c r="IA8" s="16" t="s">
        <v>8</v>
      </c>
    </row>
    <row r="10" spans="2:238">
      <c r="B10" t="s">
        <v>45</v>
      </c>
      <c r="D10" s="16">
        <v>2</v>
      </c>
      <c r="E10" s="16">
        <v>8</v>
      </c>
      <c r="F10" s="16">
        <v>7</v>
      </c>
      <c r="G10" s="16">
        <v>9</v>
      </c>
      <c r="H10" s="16">
        <v>9</v>
      </c>
      <c r="I10" s="16">
        <v>9</v>
      </c>
      <c r="J10" s="16">
        <v>2</v>
      </c>
      <c r="K10" s="16">
        <v>10</v>
      </c>
      <c r="L10" s="16">
        <v>7</v>
      </c>
      <c r="M10" s="16">
        <v>10</v>
      </c>
      <c r="N10" s="16">
        <v>8</v>
      </c>
      <c r="O10" s="16">
        <v>8</v>
      </c>
      <c r="P10" s="16">
        <v>8</v>
      </c>
      <c r="Q10" s="16">
        <v>10</v>
      </c>
      <c r="R10" s="16">
        <v>10</v>
      </c>
      <c r="S10" s="16">
        <v>9</v>
      </c>
      <c r="T10" s="16">
        <v>10</v>
      </c>
      <c r="U10" s="16">
        <v>9</v>
      </c>
      <c r="V10" s="16">
        <v>10</v>
      </c>
      <c r="W10" s="16">
        <v>10</v>
      </c>
      <c r="X10" s="16">
        <v>10</v>
      </c>
      <c r="Y10" s="16">
        <v>7</v>
      </c>
      <c r="Z10" s="16">
        <v>10</v>
      </c>
      <c r="AA10" s="16">
        <v>10</v>
      </c>
      <c r="AB10" s="16">
        <v>9</v>
      </c>
      <c r="AC10" s="16">
        <v>9</v>
      </c>
      <c r="AD10" s="16">
        <v>10</v>
      </c>
      <c r="AE10" s="16">
        <v>9</v>
      </c>
      <c r="AF10" s="16">
        <v>9</v>
      </c>
      <c r="AG10" s="16">
        <v>6</v>
      </c>
      <c r="AH10" s="16">
        <v>10</v>
      </c>
      <c r="AI10" s="16">
        <v>5</v>
      </c>
      <c r="AJ10" s="16">
        <v>10</v>
      </c>
      <c r="AK10" s="16">
        <v>9</v>
      </c>
      <c r="AL10" s="16">
        <v>3</v>
      </c>
      <c r="AM10" s="16">
        <v>7</v>
      </c>
      <c r="AN10" s="16">
        <v>9</v>
      </c>
      <c r="AO10" s="16">
        <v>4</v>
      </c>
      <c r="AP10" s="16">
        <v>8</v>
      </c>
      <c r="AQ10" s="16">
        <v>9</v>
      </c>
      <c r="AR10" s="16">
        <v>10</v>
      </c>
      <c r="AS10" s="16">
        <v>10</v>
      </c>
      <c r="AT10" s="16">
        <v>10</v>
      </c>
      <c r="AU10" s="16">
        <v>2</v>
      </c>
      <c r="AV10" s="16">
        <v>9</v>
      </c>
      <c r="AW10" s="16">
        <v>9</v>
      </c>
      <c r="AX10" s="16">
        <v>10</v>
      </c>
      <c r="AY10" s="16">
        <v>10</v>
      </c>
      <c r="AZ10" s="16">
        <v>10</v>
      </c>
      <c r="BA10" s="16">
        <v>10</v>
      </c>
      <c r="BB10" s="16">
        <v>3</v>
      </c>
      <c r="BC10" s="16">
        <v>2</v>
      </c>
      <c r="BD10" s="16">
        <v>8</v>
      </c>
      <c r="BE10" s="16">
        <v>10</v>
      </c>
      <c r="BF10" s="16">
        <v>10</v>
      </c>
      <c r="BG10" s="16">
        <v>9</v>
      </c>
      <c r="BH10" s="16">
        <v>10</v>
      </c>
      <c r="BI10" s="16">
        <v>9</v>
      </c>
      <c r="BJ10" s="16">
        <v>8</v>
      </c>
      <c r="BK10" s="16">
        <v>3</v>
      </c>
      <c r="BL10" s="16">
        <v>7</v>
      </c>
      <c r="BM10" s="16">
        <v>10</v>
      </c>
      <c r="BN10" s="16">
        <v>9</v>
      </c>
      <c r="BO10" s="16">
        <v>7</v>
      </c>
      <c r="BP10" s="16">
        <v>1</v>
      </c>
      <c r="BQ10" s="16">
        <v>10</v>
      </c>
      <c r="BR10" s="16">
        <v>8</v>
      </c>
      <c r="BS10" s="16">
        <v>9</v>
      </c>
      <c r="BT10" s="16">
        <v>9</v>
      </c>
      <c r="BU10" s="16">
        <v>1</v>
      </c>
      <c r="BV10" s="16">
        <v>10</v>
      </c>
      <c r="BW10" s="16">
        <v>4</v>
      </c>
      <c r="BX10" s="16">
        <v>9</v>
      </c>
      <c r="BY10" s="16">
        <v>8</v>
      </c>
      <c r="BZ10" s="16">
        <v>9</v>
      </c>
      <c r="CA10" s="16">
        <v>8</v>
      </c>
      <c r="CB10" s="16">
        <v>10</v>
      </c>
      <c r="CC10" s="16">
        <v>3</v>
      </c>
      <c r="CD10" s="16">
        <v>7</v>
      </c>
      <c r="CE10" s="16">
        <v>9</v>
      </c>
      <c r="CF10" s="16">
        <v>9</v>
      </c>
      <c r="CG10" s="16">
        <v>9</v>
      </c>
      <c r="CH10" s="16">
        <v>8</v>
      </c>
      <c r="CI10" s="16">
        <v>8</v>
      </c>
      <c r="CJ10" s="16">
        <v>3</v>
      </c>
      <c r="CK10" s="16">
        <v>7</v>
      </c>
      <c r="CL10" s="16">
        <v>10</v>
      </c>
      <c r="CM10" s="16">
        <v>8</v>
      </c>
      <c r="CN10" s="16">
        <v>10</v>
      </c>
      <c r="CO10" s="16">
        <v>9</v>
      </c>
      <c r="CP10" s="16">
        <v>9</v>
      </c>
      <c r="CQ10" s="16">
        <v>9</v>
      </c>
      <c r="CR10" s="16">
        <v>9</v>
      </c>
      <c r="CS10" s="16">
        <v>10</v>
      </c>
      <c r="CT10" s="16">
        <v>9</v>
      </c>
      <c r="CU10" s="16">
        <v>7</v>
      </c>
      <c r="CV10" s="16">
        <v>10</v>
      </c>
      <c r="CW10" s="16">
        <v>8</v>
      </c>
      <c r="CX10" s="16">
        <v>8</v>
      </c>
      <c r="CY10" s="16">
        <v>6</v>
      </c>
      <c r="CZ10" s="16">
        <v>8</v>
      </c>
      <c r="DA10" s="16">
        <v>9</v>
      </c>
      <c r="DB10" s="16">
        <v>2</v>
      </c>
      <c r="DC10" s="16">
        <v>6</v>
      </c>
      <c r="DD10" s="16">
        <v>9</v>
      </c>
      <c r="DE10" s="16">
        <v>5</v>
      </c>
      <c r="DF10" s="16">
        <v>1</v>
      </c>
      <c r="DG10" s="16">
        <v>10</v>
      </c>
      <c r="DH10" s="16">
        <v>2</v>
      </c>
      <c r="DI10" s="16">
        <v>10</v>
      </c>
      <c r="DJ10" s="16">
        <v>7</v>
      </c>
      <c r="DK10" s="16">
        <v>10</v>
      </c>
      <c r="DL10" s="16">
        <v>8</v>
      </c>
      <c r="DM10" s="16">
        <v>9</v>
      </c>
      <c r="DN10" s="16">
        <v>9</v>
      </c>
      <c r="DO10" s="16">
        <v>10</v>
      </c>
      <c r="DP10" s="16">
        <v>5</v>
      </c>
      <c r="DQ10" s="16">
        <v>9</v>
      </c>
      <c r="DR10" s="16">
        <v>9</v>
      </c>
      <c r="DS10" s="16">
        <v>9</v>
      </c>
      <c r="DT10" s="16">
        <v>8</v>
      </c>
      <c r="DU10" s="16">
        <v>7</v>
      </c>
      <c r="DV10" s="16">
        <v>8</v>
      </c>
      <c r="DW10" s="16">
        <v>1</v>
      </c>
      <c r="DX10" s="16">
        <v>9</v>
      </c>
      <c r="DY10" s="16">
        <v>9</v>
      </c>
      <c r="DZ10" s="16">
        <v>8</v>
      </c>
      <c r="EA10" s="16">
        <v>8</v>
      </c>
      <c r="EB10" s="16">
        <v>10</v>
      </c>
      <c r="EC10" s="16">
        <v>10</v>
      </c>
      <c r="ED10" s="16">
        <v>9</v>
      </c>
      <c r="EE10" s="16">
        <v>9</v>
      </c>
      <c r="EF10" s="16">
        <v>9</v>
      </c>
      <c r="EG10" s="16">
        <v>10</v>
      </c>
      <c r="EH10" s="16">
        <v>8</v>
      </c>
      <c r="EI10" s="16">
        <v>2</v>
      </c>
      <c r="EJ10" s="16">
        <v>10</v>
      </c>
      <c r="EK10" s="16">
        <v>10</v>
      </c>
      <c r="EL10" s="16">
        <v>7</v>
      </c>
      <c r="EM10" s="16">
        <v>10</v>
      </c>
      <c r="EN10" s="16">
        <v>5</v>
      </c>
      <c r="EO10" s="16">
        <v>10</v>
      </c>
      <c r="EP10" s="16">
        <v>9</v>
      </c>
      <c r="EQ10" s="16">
        <v>7</v>
      </c>
      <c r="ER10" s="16">
        <v>10</v>
      </c>
      <c r="ES10" s="16">
        <v>10</v>
      </c>
      <c r="ET10" s="16">
        <v>8</v>
      </c>
      <c r="EU10" s="16">
        <v>9</v>
      </c>
      <c r="EV10" s="16">
        <v>6</v>
      </c>
      <c r="EW10" s="16">
        <v>6</v>
      </c>
      <c r="EX10" s="16">
        <v>6</v>
      </c>
      <c r="EY10" s="16">
        <v>8</v>
      </c>
      <c r="EZ10" s="16">
        <v>5</v>
      </c>
      <c r="FA10" s="16">
        <v>9</v>
      </c>
      <c r="FB10" s="16">
        <v>10</v>
      </c>
      <c r="FC10" s="16">
        <v>10</v>
      </c>
      <c r="FD10" s="16">
        <v>8</v>
      </c>
      <c r="FE10" s="16">
        <v>10</v>
      </c>
      <c r="FF10" s="16">
        <v>9</v>
      </c>
      <c r="FG10" s="16">
        <v>6</v>
      </c>
      <c r="FH10" s="16">
        <v>3</v>
      </c>
      <c r="FI10" s="16">
        <v>9</v>
      </c>
      <c r="FJ10" s="16">
        <v>6</v>
      </c>
      <c r="FK10" s="16">
        <v>8</v>
      </c>
      <c r="FL10" s="16">
        <v>10</v>
      </c>
      <c r="FM10" s="16">
        <v>10</v>
      </c>
      <c r="FN10" s="16">
        <v>10</v>
      </c>
      <c r="FO10" s="16">
        <v>2</v>
      </c>
      <c r="FP10" s="16">
        <v>9</v>
      </c>
      <c r="FQ10" s="16">
        <v>7</v>
      </c>
      <c r="FR10" s="16">
        <v>6</v>
      </c>
      <c r="FS10" s="16">
        <v>2</v>
      </c>
      <c r="FT10" s="16">
        <v>7</v>
      </c>
      <c r="FU10" s="16">
        <v>9</v>
      </c>
      <c r="FV10" s="16">
        <v>2</v>
      </c>
      <c r="FW10" s="16">
        <v>8</v>
      </c>
      <c r="FX10" s="16">
        <v>10</v>
      </c>
      <c r="FY10" s="16">
        <v>10</v>
      </c>
      <c r="FZ10" s="16">
        <v>9</v>
      </c>
      <c r="GA10" s="16">
        <v>2</v>
      </c>
      <c r="GB10" s="16">
        <v>1</v>
      </c>
      <c r="GC10" s="16">
        <v>10</v>
      </c>
      <c r="GD10" s="16">
        <v>8</v>
      </c>
      <c r="GE10" s="16">
        <v>10</v>
      </c>
      <c r="GF10" s="16">
        <v>9</v>
      </c>
      <c r="GG10" s="16">
        <v>2</v>
      </c>
      <c r="GH10" s="16">
        <v>10</v>
      </c>
      <c r="GI10" s="16">
        <v>9</v>
      </c>
      <c r="GJ10" s="16">
        <v>10</v>
      </c>
      <c r="GK10" s="16">
        <v>10</v>
      </c>
      <c r="GL10" s="16">
        <v>3</v>
      </c>
      <c r="GM10" s="16">
        <v>10</v>
      </c>
      <c r="GN10" s="16">
        <v>10</v>
      </c>
      <c r="GO10" s="16">
        <v>3</v>
      </c>
      <c r="GP10" s="16">
        <v>2</v>
      </c>
      <c r="GQ10" s="16">
        <v>10</v>
      </c>
      <c r="GR10" s="16">
        <v>10</v>
      </c>
      <c r="GS10" s="16">
        <v>10</v>
      </c>
      <c r="GT10" s="16">
        <v>9</v>
      </c>
      <c r="GU10" s="16">
        <v>9</v>
      </c>
      <c r="GV10" s="16">
        <v>10</v>
      </c>
      <c r="GW10" s="16">
        <v>2</v>
      </c>
      <c r="GX10" s="16">
        <v>10</v>
      </c>
      <c r="GY10" s="16">
        <v>5</v>
      </c>
      <c r="GZ10" s="16">
        <v>9</v>
      </c>
      <c r="HA10" s="16">
        <v>7</v>
      </c>
      <c r="HB10" s="16">
        <v>7</v>
      </c>
      <c r="HC10" s="16">
        <v>9</v>
      </c>
      <c r="HD10" s="16">
        <v>10</v>
      </c>
      <c r="HE10" s="16">
        <v>9</v>
      </c>
      <c r="HF10" s="16">
        <v>10</v>
      </c>
      <c r="HG10" s="16">
        <v>9</v>
      </c>
      <c r="HH10" s="16">
        <v>9</v>
      </c>
      <c r="HI10" s="16">
        <v>8</v>
      </c>
      <c r="HJ10" s="16">
        <v>9</v>
      </c>
      <c r="HK10" s="16">
        <v>10</v>
      </c>
      <c r="HL10" s="16">
        <v>7</v>
      </c>
      <c r="HM10" s="16">
        <v>10</v>
      </c>
      <c r="HN10" s="16">
        <v>10</v>
      </c>
      <c r="HO10" s="16">
        <v>9</v>
      </c>
      <c r="HP10" s="16">
        <v>9</v>
      </c>
      <c r="HQ10" s="16">
        <v>9</v>
      </c>
      <c r="HR10" s="16">
        <v>2</v>
      </c>
      <c r="HS10" s="16">
        <v>10</v>
      </c>
      <c r="HT10" s="16">
        <v>9</v>
      </c>
      <c r="HU10" s="16">
        <v>9</v>
      </c>
      <c r="HV10" s="16">
        <v>10</v>
      </c>
      <c r="HW10" s="16">
        <v>10</v>
      </c>
      <c r="HX10" s="16">
        <v>10</v>
      </c>
      <c r="HY10" s="16">
        <v>6</v>
      </c>
      <c r="HZ10" s="16">
        <v>9</v>
      </c>
      <c r="IA10" s="16">
        <v>10</v>
      </c>
      <c r="IC10" s="18">
        <v>1838</v>
      </c>
      <c r="ID10" s="18">
        <v>1</v>
      </c>
    </row>
    <row r="11" spans="2:238">
      <c r="B11" t="s">
        <v>46</v>
      </c>
      <c r="D11" s="16">
        <v>11</v>
      </c>
      <c r="E11" s="16">
        <v>9</v>
      </c>
      <c r="F11" s="16">
        <v>5</v>
      </c>
      <c r="G11" s="16">
        <v>1</v>
      </c>
      <c r="H11" s="16">
        <v>8</v>
      </c>
      <c r="I11" s="16">
        <v>10</v>
      </c>
      <c r="J11" s="16">
        <v>1</v>
      </c>
      <c r="K11" s="16">
        <v>9</v>
      </c>
      <c r="L11" s="16">
        <v>10</v>
      </c>
      <c r="M11" s="16">
        <v>8</v>
      </c>
      <c r="N11" s="16">
        <v>7</v>
      </c>
      <c r="O11" s="16">
        <v>10</v>
      </c>
      <c r="P11" s="16">
        <v>7</v>
      </c>
      <c r="Q11" s="16">
        <v>8</v>
      </c>
      <c r="R11" s="16">
        <v>9</v>
      </c>
      <c r="S11" s="16">
        <v>4</v>
      </c>
      <c r="T11" s="16">
        <v>1</v>
      </c>
      <c r="U11" s="16">
        <v>10</v>
      </c>
      <c r="V11" s="16">
        <v>8</v>
      </c>
      <c r="W11" s="16">
        <v>7</v>
      </c>
      <c r="X11" s="16">
        <v>9</v>
      </c>
      <c r="Y11" s="16">
        <v>10</v>
      </c>
      <c r="Z11" s="16">
        <v>7</v>
      </c>
      <c r="AA11" s="16">
        <v>9</v>
      </c>
      <c r="AB11" s="16">
        <v>10</v>
      </c>
      <c r="AC11" s="16">
        <v>2</v>
      </c>
      <c r="AD11" s="16">
        <v>9</v>
      </c>
      <c r="AE11" s="16">
        <v>3</v>
      </c>
      <c r="AF11" s="16">
        <v>4</v>
      </c>
      <c r="AG11" s="16">
        <v>2</v>
      </c>
      <c r="AH11" s="16">
        <v>9</v>
      </c>
      <c r="AI11" s="16">
        <v>10</v>
      </c>
      <c r="AJ11" s="16">
        <v>8</v>
      </c>
      <c r="AK11" s="16">
        <v>8</v>
      </c>
      <c r="AL11" s="16">
        <v>10</v>
      </c>
      <c r="AM11" s="16">
        <v>10</v>
      </c>
      <c r="AN11" s="16">
        <v>5</v>
      </c>
      <c r="AO11" s="16">
        <v>10</v>
      </c>
      <c r="AP11" s="16">
        <v>9</v>
      </c>
      <c r="AQ11" s="16">
        <v>8</v>
      </c>
      <c r="AR11" s="16">
        <v>9</v>
      </c>
      <c r="AS11" s="16">
        <v>9</v>
      </c>
      <c r="AT11" s="16">
        <v>7</v>
      </c>
      <c r="AU11" s="16">
        <v>1</v>
      </c>
      <c r="AV11" s="16">
        <v>2</v>
      </c>
      <c r="AW11" s="16">
        <v>8</v>
      </c>
      <c r="AX11" s="16">
        <v>8</v>
      </c>
      <c r="AY11" s="16">
        <v>1</v>
      </c>
      <c r="AZ11" s="16">
        <v>4</v>
      </c>
      <c r="BA11" s="16">
        <v>9</v>
      </c>
      <c r="BB11" s="16">
        <v>9</v>
      </c>
      <c r="BC11" s="16">
        <v>1</v>
      </c>
      <c r="BD11" s="16">
        <v>7</v>
      </c>
      <c r="BE11" s="16">
        <v>9</v>
      </c>
      <c r="BF11" s="16">
        <v>8</v>
      </c>
      <c r="BG11" s="16">
        <v>8</v>
      </c>
      <c r="BH11" s="16">
        <v>7</v>
      </c>
      <c r="BI11" s="16">
        <v>10</v>
      </c>
      <c r="BJ11" s="16">
        <v>10</v>
      </c>
      <c r="BK11" s="16">
        <v>1</v>
      </c>
      <c r="BL11" s="16">
        <v>10</v>
      </c>
      <c r="BM11" s="16">
        <v>9</v>
      </c>
      <c r="BN11" s="16">
        <v>3</v>
      </c>
      <c r="BO11" s="16">
        <v>4</v>
      </c>
      <c r="BP11" s="16">
        <v>4</v>
      </c>
      <c r="BQ11" s="16">
        <v>9</v>
      </c>
      <c r="BR11" s="16">
        <v>7</v>
      </c>
      <c r="BS11" s="16">
        <v>5</v>
      </c>
      <c r="BT11" s="16">
        <v>8</v>
      </c>
      <c r="BU11" s="16">
        <v>3</v>
      </c>
      <c r="BV11" s="16">
        <v>6</v>
      </c>
      <c r="BW11" s="16">
        <v>5</v>
      </c>
      <c r="BX11" s="16">
        <v>10</v>
      </c>
      <c r="BY11" s="16">
        <v>10</v>
      </c>
      <c r="BZ11" s="16">
        <v>8</v>
      </c>
      <c r="CA11" s="16">
        <v>10</v>
      </c>
      <c r="CB11" s="16">
        <v>9</v>
      </c>
      <c r="CC11" s="16">
        <v>4</v>
      </c>
      <c r="CD11" s="16">
        <v>4</v>
      </c>
      <c r="CE11" s="16">
        <v>8</v>
      </c>
      <c r="CF11" s="16">
        <v>10</v>
      </c>
      <c r="CG11" s="16">
        <v>10</v>
      </c>
      <c r="CH11" s="16">
        <v>9</v>
      </c>
      <c r="CI11" s="16">
        <v>1</v>
      </c>
      <c r="CJ11" s="16">
        <v>10</v>
      </c>
      <c r="CK11" s="16">
        <v>9</v>
      </c>
      <c r="CL11" s="16">
        <v>9</v>
      </c>
      <c r="CM11" s="16">
        <v>9</v>
      </c>
      <c r="CN11" s="16">
        <v>4</v>
      </c>
      <c r="CO11" s="16">
        <v>10</v>
      </c>
      <c r="CP11" s="16">
        <v>8</v>
      </c>
      <c r="CQ11" s="16">
        <v>8</v>
      </c>
      <c r="CR11" s="16">
        <v>8</v>
      </c>
      <c r="CS11" s="16">
        <v>9</v>
      </c>
      <c r="CT11" s="16">
        <v>10</v>
      </c>
      <c r="CU11" s="16">
        <v>6</v>
      </c>
      <c r="CV11" s="16">
        <v>1</v>
      </c>
      <c r="CW11" s="16">
        <v>6</v>
      </c>
      <c r="CX11" s="16">
        <v>9</v>
      </c>
      <c r="CY11" s="16">
        <v>1</v>
      </c>
      <c r="CZ11" s="16">
        <v>10</v>
      </c>
      <c r="DA11" s="16">
        <v>7</v>
      </c>
      <c r="DB11" s="16">
        <v>4</v>
      </c>
      <c r="DC11" s="16">
        <v>7</v>
      </c>
      <c r="DD11" s="16">
        <v>7</v>
      </c>
      <c r="DE11" s="16">
        <v>1</v>
      </c>
      <c r="DF11" s="16">
        <v>2</v>
      </c>
      <c r="DG11" s="16">
        <v>8</v>
      </c>
      <c r="DH11" s="16">
        <v>1</v>
      </c>
      <c r="DI11" s="16">
        <v>9</v>
      </c>
      <c r="DJ11" s="16">
        <v>2</v>
      </c>
      <c r="DK11" s="16">
        <v>9</v>
      </c>
      <c r="DL11" s="16">
        <v>5</v>
      </c>
      <c r="DM11" s="16">
        <v>1</v>
      </c>
      <c r="DN11" s="16">
        <v>4</v>
      </c>
      <c r="DO11" s="16">
        <v>1</v>
      </c>
      <c r="DP11" s="16">
        <v>10</v>
      </c>
      <c r="DQ11" s="16">
        <v>7</v>
      </c>
      <c r="DR11" s="16">
        <v>10</v>
      </c>
      <c r="DS11" s="16">
        <v>8</v>
      </c>
      <c r="DT11" s="16">
        <v>1</v>
      </c>
      <c r="DU11" s="16">
        <v>8</v>
      </c>
      <c r="DV11" s="16">
        <v>10</v>
      </c>
      <c r="DW11" s="16">
        <v>10</v>
      </c>
      <c r="DX11" s="16">
        <v>10</v>
      </c>
      <c r="DY11" s="16">
        <v>10</v>
      </c>
      <c r="DZ11" s="16">
        <v>9</v>
      </c>
      <c r="EA11" s="16">
        <v>7</v>
      </c>
      <c r="EB11" s="16">
        <v>4</v>
      </c>
      <c r="EC11" s="16">
        <v>8</v>
      </c>
      <c r="ED11" s="16">
        <v>8</v>
      </c>
      <c r="EE11" s="16">
        <v>1</v>
      </c>
      <c r="EF11" s="16">
        <v>8</v>
      </c>
      <c r="EG11" s="16">
        <v>9</v>
      </c>
      <c r="EH11" s="16">
        <v>10</v>
      </c>
      <c r="EI11" s="16">
        <v>10</v>
      </c>
      <c r="EJ11" s="16">
        <v>7</v>
      </c>
      <c r="EK11" s="16">
        <v>4</v>
      </c>
      <c r="EL11" s="16">
        <v>10</v>
      </c>
      <c r="EM11" s="16">
        <v>9</v>
      </c>
      <c r="EN11" s="16">
        <v>10</v>
      </c>
      <c r="EO11" s="16">
        <v>1</v>
      </c>
      <c r="EP11" s="16">
        <v>8</v>
      </c>
      <c r="EQ11" s="16">
        <v>8</v>
      </c>
      <c r="ER11" s="16">
        <v>9</v>
      </c>
      <c r="ES11" s="16">
        <v>8</v>
      </c>
      <c r="ET11" s="16">
        <v>7</v>
      </c>
      <c r="EU11" s="16">
        <v>8</v>
      </c>
      <c r="EV11" s="16">
        <v>5</v>
      </c>
      <c r="EW11" s="16">
        <v>7</v>
      </c>
      <c r="EX11" s="16">
        <v>8</v>
      </c>
      <c r="EY11" s="16">
        <v>2</v>
      </c>
      <c r="EZ11" s="16">
        <v>1</v>
      </c>
      <c r="FA11" s="16">
        <v>10</v>
      </c>
      <c r="FB11" s="16">
        <v>2</v>
      </c>
      <c r="FC11" s="16">
        <v>9</v>
      </c>
      <c r="FD11" s="16">
        <v>10</v>
      </c>
      <c r="FE11" s="16">
        <v>9</v>
      </c>
      <c r="FF11" s="16">
        <v>4</v>
      </c>
      <c r="FG11" s="16">
        <v>2</v>
      </c>
      <c r="FH11" s="16">
        <v>5</v>
      </c>
      <c r="FI11" s="16">
        <v>8</v>
      </c>
      <c r="FJ11" s="16">
        <v>8</v>
      </c>
      <c r="FK11" s="16">
        <v>9</v>
      </c>
      <c r="FL11" s="16">
        <v>3</v>
      </c>
      <c r="FM11" s="16">
        <v>9</v>
      </c>
      <c r="FN11" s="16">
        <v>8</v>
      </c>
      <c r="FO11" s="16">
        <v>1</v>
      </c>
      <c r="FP11" s="16">
        <v>4</v>
      </c>
      <c r="FQ11" s="16">
        <v>9</v>
      </c>
      <c r="FR11" s="16">
        <v>7</v>
      </c>
      <c r="FS11" s="16">
        <v>9</v>
      </c>
      <c r="FT11" s="16">
        <v>9</v>
      </c>
      <c r="FU11" s="16">
        <v>8</v>
      </c>
      <c r="FV11" s="16">
        <v>7</v>
      </c>
      <c r="FW11" s="16">
        <v>9</v>
      </c>
      <c r="FX11" s="16">
        <v>1</v>
      </c>
      <c r="FY11" s="16">
        <v>7</v>
      </c>
      <c r="FZ11" s="16">
        <v>8</v>
      </c>
      <c r="GA11" s="16">
        <v>5</v>
      </c>
      <c r="GB11" s="16">
        <v>2</v>
      </c>
      <c r="GC11" s="16">
        <v>7</v>
      </c>
      <c r="GD11" s="16">
        <v>1</v>
      </c>
      <c r="GE11" s="16">
        <v>9</v>
      </c>
      <c r="GF11" s="16">
        <v>7</v>
      </c>
      <c r="GG11" s="16">
        <v>3</v>
      </c>
      <c r="GH11" s="16">
        <v>8</v>
      </c>
      <c r="GI11" s="16">
        <v>10</v>
      </c>
      <c r="GJ11" s="16">
        <v>9</v>
      </c>
      <c r="GK11" s="16">
        <v>9</v>
      </c>
      <c r="GL11" s="16">
        <v>9</v>
      </c>
      <c r="GM11" s="16">
        <v>1</v>
      </c>
      <c r="GN11" s="16">
        <v>9</v>
      </c>
      <c r="GO11" s="16">
        <v>2</v>
      </c>
      <c r="GP11" s="16">
        <v>4</v>
      </c>
      <c r="GQ11" s="16">
        <v>9</v>
      </c>
      <c r="GR11" s="16">
        <v>9</v>
      </c>
      <c r="GS11" s="16">
        <v>8</v>
      </c>
      <c r="GT11" s="16">
        <v>6</v>
      </c>
      <c r="GU11" s="16">
        <v>7</v>
      </c>
      <c r="GV11" s="16">
        <v>9</v>
      </c>
      <c r="GW11" s="16">
        <v>3</v>
      </c>
      <c r="GX11" s="16">
        <v>9</v>
      </c>
      <c r="GY11" s="16">
        <v>1</v>
      </c>
      <c r="GZ11" s="16">
        <v>6</v>
      </c>
      <c r="HA11" s="16">
        <v>5</v>
      </c>
      <c r="HB11" s="16">
        <v>6</v>
      </c>
      <c r="HC11" s="16">
        <v>8</v>
      </c>
      <c r="HD11" s="16">
        <v>9</v>
      </c>
      <c r="HE11" s="16">
        <v>1</v>
      </c>
      <c r="HF11" s="16">
        <v>8</v>
      </c>
      <c r="HG11" s="16">
        <v>6</v>
      </c>
      <c r="HH11" s="16">
        <v>1</v>
      </c>
      <c r="HI11" s="16">
        <v>9</v>
      </c>
      <c r="HJ11" s="16">
        <v>10</v>
      </c>
      <c r="HK11" s="16">
        <v>2</v>
      </c>
      <c r="HL11" s="16">
        <v>4</v>
      </c>
      <c r="HM11" s="16">
        <v>9</v>
      </c>
      <c r="HN11" s="16">
        <v>9</v>
      </c>
      <c r="HO11" s="16">
        <v>7</v>
      </c>
      <c r="HP11" s="16">
        <v>10</v>
      </c>
      <c r="HQ11" s="16">
        <v>7</v>
      </c>
      <c r="HR11" s="16">
        <v>3</v>
      </c>
      <c r="HS11" s="16">
        <v>7</v>
      </c>
      <c r="HT11" s="16">
        <v>4</v>
      </c>
      <c r="HU11" s="16">
        <v>6</v>
      </c>
      <c r="HV11" s="16">
        <v>9</v>
      </c>
      <c r="HW11" s="16">
        <v>9</v>
      </c>
      <c r="HX11" s="16">
        <v>8</v>
      </c>
      <c r="HY11" s="16">
        <v>5</v>
      </c>
      <c r="HZ11" s="16">
        <v>6</v>
      </c>
      <c r="IA11" s="16">
        <v>9</v>
      </c>
      <c r="IC11" s="18">
        <v>1557</v>
      </c>
      <c r="ID11" s="18">
        <v>3</v>
      </c>
    </row>
    <row r="12" spans="2:238">
      <c r="B12" t="s">
        <v>47</v>
      </c>
      <c r="D12" s="16">
        <v>19</v>
      </c>
      <c r="E12" s="16">
        <v>2</v>
      </c>
      <c r="F12" s="16">
        <v>3</v>
      </c>
      <c r="G12" s="16">
        <v>6</v>
      </c>
      <c r="H12" s="16">
        <v>2</v>
      </c>
      <c r="I12" s="16">
        <v>8</v>
      </c>
      <c r="J12" s="16">
        <v>3</v>
      </c>
      <c r="K12" s="16">
        <v>6</v>
      </c>
      <c r="L12" s="16">
        <v>6</v>
      </c>
      <c r="M12" s="16">
        <v>5</v>
      </c>
      <c r="N12" s="16">
        <v>2</v>
      </c>
      <c r="O12" s="16">
        <v>2</v>
      </c>
      <c r="P12" s="16">
        <v>9</v>
      </c>
      <c r="Q12" s="16">
        <v>9</v>
      </c>
      <c r="R12" s="16">
        <v>8</v>
      </c>
      <c r="S12" s="16">
        <v>6</v>
      </c>
      <c r="T12" s="16">
        <v>8</v>
      </c>
      <c r="U12" s="16">
        <v>5</v>
      </c>
      <c r="V12" s="16">
        <v>9</v>
      </c>
      <c r="W12" s="16">
        <v>3</v>
      </c>
      <c r="X12" s="16">
        <v>8</v>
      </c>
      <c r="Y12" s="16">
        <v>5</v>
      </c>
      <c r="Z12" s="16">
        <v>8</v>
      </c>
      <c r="AA12" s="16">
        <v>8</v>
      </c>
      <c r="AB12" s="16">
        <v>7</v>
      </c>
      <c r="AC12" s="16">
        <v>10</v>
      </c>
      <c r="AD12" s="16">
        <v>8</v>
      </c>
      <c r="AE12" s="16">
        <v>10</v>
      </c>
      <c r="AF12" s="16">
        <v>8</v>
      </c>
      <c r="AG12" s="16">
        <v>10</v>
      </c>
      <c r="AH12" s="16">
        <v>8</v>
      </c>
      <c r="AI12" s="16">
        <v>7</v>
      </c>
      <c r="AJ12" s="16">
        <v>7</v>
      </c>
      <c r="AK12" s="16">
        <v>7</v>
      </c>
      <c r="AL12" s="16">
        <v>8</v>
      </c>
      <c r="AM12" s="16">
        <v>8</v>
      </c>
      <c r="AN12" s="16">
        <v>8</v>
      </c>
      <c r="AO12" s="16">
        <v>8</v>
      </c>
      <c r="AP12" s="16">
        <v>7</v>
      </c>
      <c r="AQ12" s="16">
        <v>4</v>
      </c>
      <c r="AR12" s="16">
        <v>7</v>
      </c>
      <c r="AS12" s="16">
        <v>7</v>
      </c>
      <c r="AT12" s="16">
        <v>8</v>
      </c>
      <c r="AU12" s="16">
        <v>3</v>
      </c>
      <c r="AV12" s="16">
        <v>8</v>
      </c>
      <c r="AW12" s="16">
        <v>6</v>
      </c>
      <c r="AX12" s="16">
        <v>9</v>
      </c>
      <c r="AY12" s="16">
        <v>8</v>
      </c>
      <c r="AZ12" s="16">
        <v>9</v>
      </c>
      <c r="BA12" s="16">
        <v>6</v>
      </c>
      <c r="BB12" s="16">
        <v>6</v>
      </c>
      <c r="BC12" s="16">
        <v>8</v>
      </c>
      <c r="BD12" s="16">
        <v>5</v>
      </c>
      <c r="BE12" s="16">
        <v>8</v>
      </c>
      <c r="BF12" s="16">
        <v>9</v>
      </c>
      <c r="BG12" s="16">
        <v>6</v>
      </c>
      <c r="BH12" s="16">
        <v>4</v>
      </c>
      <c r="BI12" s="16">
        <v>8</v>
      </c>
      <c r="BJ12" s="16">
        <v>7</v>
      </c>
      <c r="BK12" s="16">
        <v>5</v>
      </c>
      <c r="BL12" s="16">
        <v>9</v>
      </c>
      <c r="BM12" s="16">
        <v>7</v>
      </c>
      <c r="BN12" s="16">
        <v>10</v>
      </c>
      <c r="BO12" s="16">
        <v>10</v>
      </c>
      <c r="BP12" s="16">
        <v>3</v>
      </c>
      <c r="BQ12" s="16">
        <v>6</v>
      </c>
      <c r="BR12" s="16">
        <v>9</v>
      </c>
      <c r="BS12" s="16">
        <v>8</v>
      </c>
      <c r="BT12" s="16">
        <v>4</v>
      </c>
      <c r="BU12" s="16">
        <v>2</v>
      </c>
      <c r="BV12" s="16">
        <v>7</v>
      </c>
      <c r="BW12" s="16">
        <v>9</v>
      </c>
      <c r="BX12" s="16">
        <v>8</v>
      </c>
      <c r="BY12" s="16">
        <v>2</v>
      </c>
      <c r="BZ12" s="16">
        <v>7</v>
      </c>
      <c r="CA12" s="16">
        <v>6</v>
      </c>
      <c r="CB12" s="16">
        <v>5</v>
      </c>
      <c r="CC12" s="16">
        <v>2</v>
      </c>
      <c r="CD12" s="16">
        <v>9</v>
      </c>
      <c r="CE12" s="16">
        <v>4</v>
      </c>
      <c r="CF12" s="16">
        <v>7</v>
      </c>
      <c r="CG12" s="16">
        <v>7</v>
      </c>
      <c r="CH12" s="16">
        <v>7</v>
      </c>
      <c r="CI12" s="16">
        <v>7</v>
      </c>
      <c r="CJ12" s="16">
        <v>9</v>
      </c>
      <c r="CK12" s="16">
        <v>10</v>
      </c>
      <c r="CL12" s="16">
        <v>1</v>
      </c>
      <c r="CM12" s="16">
        <v>6</v>
      </c>
      <c r="CN12" s="16">
        <v>8</v>
      </c>
      <c r="CO12" s="16">
        <v>8</v>
      </c>
      <c r="CP12" s="16">
        <v>2</v>
      </c>
      <c r="CQ12" s="16">
        <v>7</v>
      </c>
      <c r="CR12" s="16">
        <v>5</v>
      </c>
      <c r="CS12" s="16">
        <v>8</v>
      </c>
      <c r="CT12" s="16">
        <v>8</v>
      </c>
      <c r="CU12" s="16">
        <v>4</v>
      </c>
      <c r="CV12" s="16">
        <v>8</v>
      </c>
      <c r="CW12" s="16">
        <v>7</v>
      </c>
      <c r="CX12" s="16">
        <v>10</v>
      </c>
      <c r="CY12" s="16">
        <v>9</v>
      </c>
      <c r="CZ12" s="16">
        <v>3</v>
      </c>
      <c r="DA12" s="16">
        <v>8</v>
      </c>
      <c r="DB12" s="16">
        <v>1</v>
      </c>
      <c r="DC12" s="16">
        <v>8</v>
      </c>
      <c r="DD12" s="16">
        <v>3</v>
      </c>
      <c r="DE12" s="16">
        <v>6</v>
      </c>
      <c r="DF12" s="16">
        <v>4</v>
      </c>
      <c r="DG12" s="16">
        <v>9</v>
      </c>
      <c r="DH12" s="16">
        <v>3</v>
      </c>
      <c r="DI12" s="16">
        <v>8</v>
      </c>
      <c r="DJ12" s="16">
        <v>3</v>
      </c>
      <c r="DK12" s="16">
        <v>2</v>
      </c>
      <c r="DL12" s="16">
        <v>6</v>
      </c>
      <c r="DM12" s="16">
        <v>5</v>
      </c>
      <c r="DN12" s="16">
        <v>3</v>
      </c>
      <c r="DO12" s="16">
        <v>9</v>
      </c>
      <c r="DP12" s="16">
        <v>9</v>
      </c>
      <c r="DQ12" s="16">
        <v>8</v>
      </c>
      <c r="DR12" s="16">
        <v>7</v>
      </c>
      <c r="DS12" s="16">
        <v>7</v>
      </c>
      <c r="DT12" s="16">
        <v>9</v>
      </c>
      <c r="DU12" s="16">
        <v>6</v>
      </c>
      <c r="DV12" s="16">
        <v>7</v>
      </c>
      <c r="DW12" s="16">
        <v>7</v>
      </c>
      <c r="DX12" s="16">
        <v>8</v>
      </c>
      <c r="DY12" s="16">
        <v>5</v>
      </c>
      <c r="DZ12" s="16">
        <v>5</v>
      </c>
      <c r="EA12" s="16">
        <v>3</v>
      </c>
      <c r="EB12" s="16">
        <v>7</v>
      </c>
      <c r="EC12" s="16">
        <v>6</v>
      </c>
      <c r="ED12" s="16">
        <v>10</v>
      </c>
      <c r="EE12" s="16">
        <v>6</v>
      </c>
      <c r="EF12" s="16">
        <v>5</v>
      </c>
      <c r="EG12" s="16">
        <v>7</v>
      </c>
      <c r="EH12" s="16">
        <v>3</v>
      </c>
      <c r="EI12" s="16">
        <v>9</v>
      </c>
      <c r="EJ12" s="16">
        <v>4</v>
      </c>
      <c r="EK12" s="16">
        <v>7</v>
      </c>
      <c r="EL12" s="16">
        <v>8</v>
      </c>
      <c r="EM12" s="16">
        <v>5</v>
      </c>
      <c r="EN12" s="16">
        <v>3</v>
      </c>
      <c r="EO12" s="16">
        <v>7</v>
      </c>
      <c r="EP12" s="16">
        <v>7</v>
      </c>
      <c r="EQ12" s="16">
        <v>4</v>
      </c>
      <c r="ER12" s="16">
        <v>8</v>
      </c>
      <c r="ES12" s="16">
        <v>9</v>
      </c>
      <c r="ET12" s="16">
        <v>9</v>
      </c>
      <c r="EU12" s="16">
        <v>7</v>
      </c>
      <c r="EV12" s="16">
        <v>4</v>
      </c>
      <c r="EW12" s="16">
        <v>3</v>
      </c>
      <c r="EX12" s="16">
        <v>7</v>
      </c>
      <c r="EY12" s="16">
        <v>9</v>
      </c>
      <c r="EZ12" s="16">
        <v>7</v>
      </c>
      <c r="FA12" s="16">
        <v>6</v>
      </c>
      <c r="FB12" s="16">
        <v>9</v>
      </c>
      <c r="FC12" s="16">
        <v>8</v>
      </c>
      <c r="FD12" s="16">
        <v>7</v>
      </c>
      <c r="FE12" s="16">
        <v>7</v>
      </c>
      <c r="FF12" s="16">
        <v>8</v>
      </c>
      <c r="FG12" s="16">
        <v>10</v>
      </c>
      <c r="FH12" s="16">
        <v>4</v>
      </c>
      <c r="FI12" s="16">
        <v>7</v>
      </c>
      <c r="FJ12" s="16">
        <v>9</v>
      </c>
      <c r="FK12" s="16">
        <v>4</v>
      </c>
      <c r="FL12" s="16">
        <v>7</v>
      </c>
      <c r="FM12" s="16">
        <v>4</v>
      </c>
      <c r="FN12" s="16">
        <v>7</v>
      </c>
      <c r="FO12" s="16">
        <v>3</v>
      </c>
      <c r="FP12" s="16">
        <v>7</v>
      </c>
      <c r="FQ12" s="16">
        <v>6</v>
      </c>
      <c r="FR12" s="16">
        <v>5</v>
      </c>
      <c r="FS12" s="16">
        <v>8</v>
      </c>
      <c r="FT12" s="16">
        <v>3</v>
      </c>
      <c r="FU12" s="16">
        <v>7</v>
      </c>
      <c r="FV12" s="16">
        <v>10</v>
      </c>
      <c r="FW12" s="16">
        <v>5</v>
      </c>
      <c r="FX12" s="16">
        <v>8</v>
      </c>
      <c r="FY12" s="16">
        <v>8</v>
      </c>
      <c r="FZ12" s="16">
        <v>6</v>
      </c>
      <c r="GA12" s="16">
        <v>1</v>
      </c>
      <c r="GB12" s="16">
        <v>3</v>
      </c>
      <c r="GC12" s="16">
        <v>5</v>
      </c>
      <c r="GD12" s="16">
        <v>6</v>
      </c>
      <c r="GE12" s="16">
        <v>7</v>
      </c>
      <c r="GF12" s="16">
        <v>10</v>
      </c>
      <c r="GG12" s="16">
        <v>5</v>
      </c>
      <c r="GH12" s="16">
        <v>5</v>
      </c>
      <c r="GI12" s="16">
        <v>5</v>
      </c>
      <c r="GJ12" s="16">
        <v>5</v>
      </c>
      <c r="GK12" s="16">
        <v>8</v>
      </c>
      <c r="GL12" s="16">
        <v>4</v>
      </c>
      <c r="GM12" s="16">
        <v>9</v>
      </c>
      <c r="GN12" s="16">
        <v>6</v>
      </c>
      <c r="GO12" s="16">
        <v>4</v>
      </c>
      <c r="GP12" s="16">
        <v>7</v>
      </c>
      <c r="GQ12" s="16">
        <v>8</v>
      </c>
      <c r="GR12" s="16">
        <v>3</v>
      </c>
      <c r="GS12" s="16">
        <v>9</v>
      </c>
      <c r="GT12" s="16">
        <v>7</v>
      </c>
      <c r="GU12" s="16">
        <v>8</v>
      </c>
      <c r="GV12" s="16">
        <v>8</v>
      </c>
      <c r="GW12" s="16">
        <v>5</v>
      </c>
      <c r="GX12" s="16">
        <v>8</v>
      </c>
      <c r="GY12" s="16">
        <v>4</v>
      </c>
      <c r="GZ12" s="16">
        <v>5</v>
      </c>
      <c r="HA12" s="16">
        <v>8</v>
      </c>
      <c r="HB12" s="16">
        <v>8</v>
      </c>
      <c r="HC12" s="16">
        <v>6</v>
      </c>
      <c r="HD12" s="16">
        <v>6</v>
      </c>
      <c r="HE12" s="16">
        <v>7</v>
      </c>
      <c r="HF12" s="16">
        <v>7</v>
      </c>
      <c r="HG12" s="16">
        <v>7</v>
      </c>
      <c r="HH12" s="16">
        <v>8</v>
      </c>
      <c r="HI12" s="16">
        <v>7</v>
      </c>
      <c r="HJ12" s="16">
        <v>3</v>
      </c>
      <c r="HK12" s="16">
        <v>5</v>
      </c>
      <c r="HL12" s="16">
        <v>1</v>
      </c>
      <c r="HM12" s="16">
        <v>4</v>
      </c>
      <c r="HN12" s="16">
        <v>7</v>
      </c>
      <c r="HO12" s="16">
        <v>6</v>
      </c>
      <c r="HP12" s="16">
        <v>7</v>
      </c>
      <c r="HQ12" s="16">
        <v>8</v>
      </c>
      <c r="HR12" s="16">
        <v>9</v>
      </c>
      <c r="HS12" s="16">
        <v>3</v>
      </c>
      <c r="HT12" s="16">
        <v>3</v>
      </c>
      <c r="HU12" s="16">
        <v>7</v>
      </c>
      <c r="HV12" s="16">
        <v>8</v>
      </c>
      <c r="HW12" s="16">
        <v>8</v>
      </c>
      <c r="HX12" s="16">
        <v>4</v>
      </c>
      <c r="HY12" s="16">
        <v>2</v>
      </c>
      <c r="HZ12" s="16">
        <v>2</v>
      </c>
      <c r="IA12" s="16">
        <v>7</v>
      </c>
      <c r="IC12" s="18">
        <v>1467</v>
      </c>
      <c r="ID12" s="18">
        <v>4</v>
      </c>
    </row>
    <row r="13" spans="2:238">
      <c r="B13" t="s">
        <v>48</v>
      </c>
      <c r="D13" s="16">
        <v>8</v>
      </c>
      <c r="E13" s="16">
        <v>1</v>
      </c>
      <c r="F13" s="16">
        <v>1</v>
      </c>
      <c r="G13" s="16">
        <v>8</v>
      </c>
      <c r="H13" s="16">
        <v>3</v>
      </c>
      <c r="I13" s="16">
        <v>3</v>
      </c>
      <c r="J13" s="16">
        <v>8</v>
      </c>
      <c r="K13" s="16">
        <v>7</v>
      </c>
      <c r="L13" s="16">
        <v>8</v>
      </c>
      <c r="M13" s="16">
        <v>3</v>
      </c>
      <c r="N13" s="16">
        <v>4</v>
      </c>
      <c r="O13" s="16">
        <v>4</v>
      </c>
      <c r="P13" s="16">
        <v>1</v>
      </c>
      <c r="Q13" s="16">
        <v>5</v>
      </c>
      <c r="R13" s="16">
        <v>4</v>
      </c>
      <c r="S13" s="16">
        <v>5</v>
      </c>
      <c r="T13" s="16">
        <v>7</v>
      </c>
      <c r="U13" s="16">
        <v>2</v>
      </c>
      <c r="V13" s="16">
        <v>4</v>
      </c>
      <c r="W13" s="16">
        <v>6</v>
      </c>
      <c r="X13" s="16">
        <v>7</v>
      </c>
      <c r="Y13" s="16">
        <v>3</v>
      </c>
      <c r="Z13" s="16">
        <v>4</v>
      </c>
      <c r="AA13" s="16">
        <v>2</v>
      </c>
      <c r="AB13" s="16">
        <v>3</v>
      </c>
      <c r="AC13" s="16">
        <v>5</v>
      </c>
      <c r="AD13" s="16">
        <v>5</v>
      </c>
      <c r="AE13" s="16">
        <v>4</v>
      </c>
      <c r="AF13" s="16">
        <v>1</v>
      </c>
      <c r="AG13" s="16">
        <v>9</v>
      </c>
      <c r="AH13" s="16">
        <v>2</v>
      </c>
      <c r="AI13" s="16">
        <v>2</v>
      </c>
      <c r="AJ13" s="16">
        <v>5</v>
      </c>
      <c r="AK13" s="16">
        <v>6</v>
      </c>
      <c r="AL13" s="16">
        <v>4</v>
      </c>
      <c r="AM13" s="16">
        <v>3</v>
      </c>
      <c r="AN13" s="16">
        <v>1</v>
      </c>
      <c r="AO13" s="16">
        <v>5</v>
      </c>
      <c r="AP13" s="16">
        <v>5</v>
      </c>
      <c r="AQ13" s="16">
        <v>5</v>
      </c>
      <c r="AR13" s="16">
        <v>1</v>
      </c>
      <c r="AS13" s="16">
        <v>4</v>
      </c>
      <c r="AT13" s="16">
        <v>4</v>
      </c>
      <c r="AU13" s="16">
        <v>8</v>
      </c>
      <c r="AV13" s="16">
        <v>5</v>
      </c>
      <c r="AW13" s="16">
        <v>3</v>
      </c>
      <c r="AX13" s="16">
        <v>4</v>
      </c>
      <c r="AY13" s="16">
        <v>3</v>
      </c>
      <c r="AZ13" s="16">
        <v>1</v>
      </c>
      <c r="BA13" s="16">
        <v>7</v>
      </c>
      <c r="BB13" s="16">
        <v>7</v>
      </c>
      <c r="BC13" s="16">
        <v>9</v>
      </c>
      <c r="BD13" s="16">
        <v>3</v>
      </c>
      <c r="BE13" s="16">
        <v>5</v>
      </c>
      <c r="BF13" s="16">
        <v>3</v>
      </c>
      <c r="BG13" s="16">
        <v>1</v>
      </c>
      <c r="BH13" s="16">
        <v>2</v>
      </c>
      <c r="BI13" s="16">
        <v>5</v>
      </c>
      <c r="BJ13" s="16">
        <v>6</v>
      </c>
      <c r="BK13" s="16">
        <v>2</v>
      </c>
      <c r="BL13" s="16">
        <v>1</v>
      </c>
      <c r="BM13" s="16">
        <v>2</v>
      </c>
      <c r="BN13" s="16">
        <v>4</v>
      </c>
      <c r="BO13" s="16">
        <v>8</v>
      </c>
      <c r="BP13" s="16">
        <v>9</v>
      </c>
      <c r="BQ13" s="16">
        <v>2</v>
      </c>
      <c r="BR13" s="16">
        <v>5</v>
      </c>
      <c r="BS13" s="16">
        <v>1</v>
      </c>
      <c r="BT13" s="16">
        <v>5</v>
      </c>
      <c r="BU13" s="16">
        <v>7</v>
      </c>
      <c r="BV13" s="16">
        <v>1</v>
      </c>
      <c r="BW13" s="16">
        <v>7</v>
      </c>
      <c r="BX13" s="16">
        <v>2</v>
      </c>
      <c r="BY13" s="16">
        <v>4</v>
      </c>
      <c r="BZ13" s="16">
        <v>3</v>
      </c>
      <c r="CA13" s="16">
        <v>7</v>
      </c>
      <c r="CB13" s="16">
        <v>7</v>
      </c>
      <c r="CC13" s="16">
        <v>7</v>
      </c>
      <c r="CD13" s="16">
        <v>8</v>
      </c>
      <c r="CE13" s="16">
        <v>3</v>
      </c>
      <c r="CF13" s="16">
        <v>3</v>
      </c>
      <c r="CG13" s="16">
        <v>4</v>
      </c>
      <c r="CH13" s="16">
        <v>4</v>
      </c>
      <c r="CI13" s="16">
        <v>6</v>
      </c>
      <c r="CJ13" s="16">
        <v>2</v>
      </c>
      <c r="CK13" s="16">
        <v>2</v>
      </c>
      <c r="CL13" s="16">
        <v>6</v>
      </c>
      <c r="CM13" s="16">
        <v>2</v>
      </c>
      <c r="CN13" s="16">
        <v>1</v>
      </c>
      <c r="CO13" s="16">
        <v>2</v>
      </c>
      <c r="CP13" s="16">
        <v>3</v>
      </c>
      <c r="CQ13" s="16">
        <v>6</v>
      </c>
      <c r="CR13" s="16">
        <v>6</v>
      </c>
      <c r="CS13" s="16">
        <v>2</v>
      </c>
      <c r="CT13" s="16">
        <v>2</v>
      </c>
      <c r="CU13" s="16">
        <v>3</v>
      </c>
      <c r="CV13" s="16">
        <v>4</v>
      </c>
      <c r="CW13" s="16">
        <v>5</v>
      </c>
      <c r="CX13" s="16">
        <v>2</v>
      </c>
      <c r="CY13" s="16">
        <v>2</v>
      </c>
      <c r="CZ13" s="16">
        <v>2</v>
      </c>
      <c r="DA13" s="16">
        <v>4</v>
      </c>
      <c r="DB13" s="16">
        <v>5</v>
      </c>
      <c r="DC13" s="16">
        <v>4</v>
      </c>
      <c r="DD13" s="16">
        <v>6</v>
      </c>
      <c r="DE13" s="16">
        <v>3</v>
      </c>
      <c r="DF13" s="16">
        <v>6</v>
      </c>
      <c r="DG13" s="16">
        <v>3</v>
      </c>
      <c r="DH13" s="16">
        <v>7</v>
      </c>
      <c r="DI13" s="16">
        <v>4</v>
      </c>
      <c r="DJ13" s="16">
        <v>6</v>
      </c>
      <c r="DK13" s="16">
        <v>3</v>
      </c>
      <c r="DL13" s="16">
        <v>2</v>
      </c>
      <c r="DM13" s="16">
        <v>7</v>
      </c>
      <c r="DN13" s="16">
        <v>2</v>
      </c>
      <c r="DO13" s="16">
        <v>3</v>
      </c>
      <c r="DP13" s="16">
        <v>1</v>
      </c>
      <c r="DQ13" s="16">
        <v>2</v>
      </c>
      <c r="DR13" s="16">
        <v>6</v>
      </c>
      <c r="DS13" s="16">
        <v>1</v>
      </c>
      <c r="DT13" s="16">
        <v>10</v>
      </c>
      <c r="DU13" s="16">
        <v>9</v>
      </c>
      <c r="DV13" s="16">
        <v>2</v>
      </c>
      <c r="DW13" s="16">
        <v>9</v>
      </c>
      <c r="DX13" s="16">
        <v>2</v>
      </c>
      <c r="DY13" s="16">
        <v>7</v>
      </c>
      <c r="DZ13" s="16">
        <v>7</v>
      </c>
      <c r="EA13" s="16">
        <v>4</v>
      </c>
      <c r="EB13" s="16">
        <v>3</v>
      </c>
      <c r="EC13" s="16">
        <v>1</v>
      </c>
      <c r="ED13" s="16">
        <v>6</v>
      </c>
      <c r="EE13" s="16">
        <v>3</v>
      </c>
      <c r="EF13" s="16">
        <v>4</v>
      </c>
      <c r="EG13" s="16">
        <v>3</v>
      </c>
      <c r="EH13" s="16">
        <v>4</v>
      </c>
      <c r="EI13" s="16">
        <v>1</v>
      </c>
      <c r="EJ13" s="16">
        <v>3</v>
      </c>
      <c r="EK13" s="16">
        <v>1</v>
      </c>
      <c r="EL13" s="16">
        <v>5</v>
      </c>
      <c r="EM13" s="16">
        <v>6</v>
      </c>
      <c r="EN13" s="16">
        <v>8</v>
      </c>
      <c r="EO13" s="16">
        <v>2</v>
      </c>
      <c r="EP13" s="16">
        <v>1</v>
      </c>
      <c r="EQ13" s="16">
        <v>5</v>
      </c>
      <c r="ER13" s="16">
        <v>6</v>
      </c>
      <c r="ES13" s="16">
        <v>3</v>
      </c>
      <c r="ET13" s="16">
        <v>1</v>
      </c>
      <c r="EU13" s="16">
        <v>6</v>
      </c>
      <c r="EV13" s="16">
        <v>10</v>
      </c>
      <c r="EW13" s="16">
        <v>5</v>
      </c>
      <c r="EX13" s="16">
        <v>5</v>
      </c>
      <c r="EY13" s="16">
        <v>10</v>
      </c>
      <c r="EZ13" s="16">
        <v>4</v>
      </c>
      <c r="FA13" s="16">
        <v>2</v>
      </c>
      <c r="FB13" s="16">
        <v>5</v>
      </c>
      <c r="FC13" s="16">
        <v>3</v>
      </c>
      <c r="FD13" s="16">
        <v>6</v>
      </c>
      <c r="FE13" s="16">
        <v>3</v>
      </c>
      <c r="FF13" s="16">
        <v>1</v>
      </c>
      <c r="FG13" s="16">
        <v>9</v>
      </c>
      <c r="FH13" s="16">
        <v>2</v>
      </c>
      <c r="FI13" s="16">
        <v>6</v>
      </c>
      <c r="FJ13" s="16">
        <v>3</v>
      </c>
      <c r="FK13" s="16">
        <v>7</v>
      </c>
      <c r="FL13" s="16">
        <v>8</v>
      </c>
      <c r="FM13" s="16">
        <v>1</v>
      </c>
      <c r="FN13" s="16">
        <v>3</v>
      </c>
      <c r="FO13" s="16">
        <v>9</v>
      </c>
      <c r="FP13" s="16">
        <v>8</v>
      </c>
      <c r="FQ13" s="16">
        <v>2</v>
      </c>
      <c r="FR13" s="16">
        <v>4</v>
      </c>
      <c r="FS13" s="16">
        <v>6</v>
      </c>
      <c r="FT13" s="16">
        <v>6</v>
      </c>
      <c r="FU13" s="16">
        <v>5</v>
      </c>
      <c r="FV13" s="16">
        <v>3</v>
      </c>
      <c r="FW13" s="16">
        <v>3</v>
      </c>
      <c r="FX13" s="16">
        <v>6</v>
      </c>
      <c r="FY13" s="16">
        <v>6</v>
      </c>
      <c r="FZ13" s="16">
        <v>5</v>
      </c>
      <c r="GA13" s="16">
        <v>7</v>
      </c>
      <c r="GB13" s="16">
        <v>8</v>
      </c>
      <c r="GC13" s="16">
        <v>8</v>
      </c>
      <c r="GD13" s="16">
        <v>9</v>
      </c>
      <c r="GE13" s="16">
        <v>1</v>
      </c>
      <c r="GF13" s="16">
        <v>1</v>
      </c>
      <c r="GG13" s="16">
        <v>7</v>
      </c>
      <c r="GH13" s="16">
        <v>1</v>
      </c>
      <c r="GI13" s="16">
        <v>4</v>
      </c>
      <c r="GJ13" s="16">
        <v>7</v>
      </c>
      <c r="GK13" s="16">
        <v>2</v>
      </c>
      <c r="GL13" s="16">
        <v>5</v>
      </c>
      <c r="GM13" s="16">
        <v>8</v>
      </c>
      <c r="GN13" s="16">
        <v>3</v>
      </c>
      <c r="GO13" s="16">
        <v>10</v>
      </c>
      <c r="GP13" s="16">
        <v>3</v>
      </c>
      <c r="GQ13" s="16">
        <v>7</v>
      </c>
      <c r="GR13" s="16">
        <v>4</v>
      </c>
      <c r="GS13" s="16">
        <v>4</v>
      </c>
      <c r="GT13" s="16">
        <v>1</v>
      </c>
      <c r="GU13" s="16">
        <v>4</v>
      </c>
      <c r="GV13" s="16">
        <v>4</v>
      </c>
      <c r="GW13" s="16">
        <v>8</v>
      </c>
      <c r="GX13" s="16">
        <v>7</v>
      </c>
      <c r="GY13" s="16">
        <v>10</v>
      </c>
      <c r="GZ13" s="16">
        <v>8</v>
      </c>
      <c r="HA13" s="16">
        <v>9</v>
      </c>
      <c r="HB13" s="16">
        <v>9</v>
      </c>
      <c r="HC13" s="16">
        <v>4</v>
      </c>
      <c r="HD13" s="16">
        <v>1</v>
      </c>
      <c r="HE13" s="16">
        <v>2</v>
      </c>
      <c r="HF13" s="16">
        <v>3</v>
      </c>
      <c r="HG13" s="16">
        <v>2</v>
      </c>
      <c r="HH13" s="16">
        <v>6</v>
      </c>
      <c r="HI13" s="16">
        <v>5</v>
      </c>
      <c r="HJ13" s="16">
        <v>6</v>
      </c>
      <c r="HK13" s="16">
        <v>4</v>
      </c>
      <c r="HL13" s="16">
        <v>5</v>
      </c>
      <c r="HM13" s="16">
        <v>3</v>
      </c>
      <c r="HN13" s="16">
        <v>5</v>
      </c>
      <c r="HO13" s="16">
        <v>5</v>
      </c>
      <c r="HP13" s="16">
        <v>3</v>
      </c>
      <c r="HQ13" s="16">
        <v>1</v>
      </c>
      <c r="HR13" s="16">
        <v>5</v>
      </c>
      <c r="HS13" s="16">
        <v>6</v>
      </c>
      <c r="HT13" s="16">
        <v>5</v>
      </c>
      <c r="HU13" s="16">
        <v>2</v>
      </c>
      <c r="HV13" s="16">
        <v>2</v>
      </c>
      <c r="HW13" s="16">
        <v>2</v>
      </c>
      <c r="HX13" s="16">
        <v>1</v>
      </c>
      <c r="HY13" s="16">
        <v>3</v>
      </c>
      <c r="HZ13" s="16">
        <v>8</v>
      </c>
      <c r="IA13" s="16">
        <v>1</v>
      </c>
      <c r="IC13" s="18">
        <v>1012</v>
      </c>
      <c r="ID13" s="18">
        <v>7</v>
      </c>
    </row>
    <row r="14" spans="2:238">
      <c r="B14" t="s">
        <v>44</v>
      </c>
      <c r="D14" s="16">
        <v>3</v>
      </c>
      <c r="E14" s="16">
        <v>3</v>
      </c>
      <c r="F14" s="16">
        <v>10</v>
      </c>
      <c r="G14" s="16">
        <v>5</v>
      </c>
      <c r="H14" s="16">
        <v>6</v>
      </c>
      <c r="I14" s="16">
        <v>6</v>
      </c>
      <c r="J14" s="16">
        <v>7</v>
      </c>
      <c r="K14" s="16">
        <v>4</v>
      </c>
      <c r="L14" s="16">
        <v>4</v>
      </c>
      <c r="M14" s="16">
        <v>4</v>
      </c>
      <c r="N14" s="16">
        <v>3</v>
      </c>
      <c r="O14" s="16">
        <v>6</v>
      </c>
      <c r="P14" s="16">
        <v>3</v>
      </c>
      <c r="Q14" s="16">
        <v>1</v>
      </c>
      <c r="R14" s="16">
        <v>3</v>
      </c>
      <c r="S14" s="16">
        <v>2</v>
      </c>
      <c r="T14" s="16">
        <v>4</v>
      </c>
      <c r="U14" s="16">
        <v>6</v>
      </c>
      <c r="V14" s="16">
        <v>1</v>
      </c>
      <c r="W14" s="16">
        <v>1</v>
      </c>
      <c r="X14" s="16">
        <v>5</v>
      </c>
      <c r="Y14" s="16">
        <v>4</v>
      </c>
      <c r="Z14" s="16">
        <v>2</v>
      </c>
      <c r="AA14" s="16">
        <v>3</v>
      </c>
      <c r="AB14" s="16">
        <v>2</v>
      </c>
      <c r="AC14" s="16">
        <v>4</v>
      </c>
      <c r="AD14" s="16">
        <v>1</v>
      </c>
      <c r="AE14" s="16">
        <v>1</v>
      </c>
      <c r="AF14" s="16">
        <v>2</v>
      </c>
      <c r="AG14" s="16">
        <v>5</v>
      </c>
      <c r="AH14" s="16">
        <v>6</v>
      </c>
      <c r="AI14" s="16">
        <v>1</v>
      </c>
      <c r="AJ14" s="16">
        <v>4</v>
      </c>
      <c r="AK14" s="16">
        <v>3</v>
      </c>
      <c r="AL14" s="16">
        <v>2</v>
      </c>
      <c r="AM14" s="16">
        <v>2</v>
      </c>
      <c r="AN14" s="16">
        <v>2</v>
      </c>
      <c r="AO14" s="16">
        <v>7</v>
      </c>
      <c r="AP14" s="16">
        <v>3</v>
      </c>
      <c r="AQ14" s="16">
        <v>2</v>
      </c>
      <c r="AR14" s="16">
        <v>5</v>
      </c>
      <c r="AS14" s="16">
        <v>5</v>
      </c>
      <c r="AT14" s="16">
        <v>1</v>
      </c>
      <c r="AU14" s="16">
        <v>7</v>
      </c>
      <c r="AV14" s="16">
        <v>7</v>
      </c>
      <c r="AW14" s="16">
        <v>5</v>
      </c>
      <c r="AX14" s="16">
        <v>5</v>
      </c>
      <c r="AY14" s="16">
        <v>6</v>
      </c>
      <c r="AZ14" s="16">
        <v>8</v>
      </c>
      <c r="BA14" s="16">
        <v>4</v>
      </c>
      <c r="BB14" s="16">
        <v>2</v>
      </c>
      <c r="BC14" s="16">
        <v>6</v>
      </c>
      <c r="BD14" s="16">
        <v>2</v>
      </c>
      <c r="BE14" s="16">
        <v>1</v>
      </c>
      <c r="BF14" s="16">
        <v>2</v>
      </c>
      <c r="BG14" s="16">
        <v>4</v>
      </c>
      <c r="BH14" s="16">
        <v>5</v>
      </c>
      <c r="BI14" s="16">
        <v>1</v>
      </c>
      <c r="BJ14" s="16">
        <v>4</v>
      </c>
      <c r="BK14" s="16">
        <v>8</v>
      </c>
      <c r="BL14" s="16">
        <v>2</v>
      </c>
      <c r="BM14" s="16">
        <v>3</v>
      </c>
      <c r="BN14" s="16">
        <v>1</v>
      </c>
      <c r="BO14" s="16">
        <v>1</v>
      </c>
      <c r="BP14" s="16">
        <v>6</v>
      </c>
      <c r="BQ14" s="16">
        <v>7</v>
      </c>
      <c r="BR14" s="16">
        <v>3</v>
      </c>
      <c r="BS14" s="16">
        <v>2</v>
      </c>
      <c r="BT14" s="16">
        <v>6</v>
      </c>
      <c r="BU14" s="16">
        <v>6</v>
      </c>
      <c r="BV14" s="16">
        <v>2</v>
      </c>
      <c r="BW14" s="16">
        <v>2</v>
      </c>
      <c r="BX14" s="16">
        <v>3</v>
      </c>
      <c r="BY14" s="16">
        <v>6</v>
      </c>
      <c r="BZ14" s="16">
        <v>1</v>
      </c>
      <c r="CA14" s="16">
        <v>3</v>
      </c>
      <c r="CB14" s="16">
        <v>3</v>
      </c>
      <c r="CC14" s="16">
        <v>9</v>
      </c>
      <c r="CD14" s="16">
        <v>1</v>
      </c>
      <c r="CE14" s="16">
        <v>6</v>
      </c>
      <c r="CF14" s="16">
        <v>4</v>
      </c>
      <c r="CG14" s="16">
        <v>3</v>
      </c>
      <c r="CH14" s="16">
        <v>2</v>
      </c>
      <c r="CI14" s="16">
        <v>3</v>
      </c>
      <c r="CJ14" s="16">
        <v>5</v>
      </c>
      <c r="CK14" s="16">
        <v>6</v>
      </c>
      <c r="CL14" s="16">
        <v>7</v>
      </c>
      <c r="CM14" s="16">
        <v>3</v>
      </c>
      <c r="CN14" s="16">
        <v>7</v>
      </c>
      <c r="CO14" s="16">
        <v>3</v>
      </c>
      <c r="CP14" s="16">
        <v>5</v>
      </c>
      <c r="CQ14" s="16">
        <v>3</v>
      </c>
      <c r="CR14" s="16">
        <v>4</v>
      </c>
      <c r="CS14" s="16">
        <v>3</v>
      </c>
      <c r="CT14" s="16">
        <v>7</v>
      </c>
      <c r="CU14" s="16">
        <v>8</v>
      </c>
      <c r="CV14" s="16">
        <v>7</v>
      </c>
      <c r="CW14" s="16">
        <v>3</v>
      </c>
      <c r="CX14" s="16">
        <v>1</v>
      </c>
      <c r="CY14" s="16">
        <v>8</v>
      </c>
      <c r="CZ14" s="16">
        <v>6</v>
      </c>
      <c r="DA14" s="16">
        <v>1</v>
      </c>
      <c r="DB14" s="16">
        <v>7</v>
      </c>
      <c r="DC14" s="16">
        <v>2</v>
      </c>
      <c r="DD14" s="16">
        <v>5</v>
      </c>
      <c r="DE14" s="16">
        <v>7</v>
      </c>
      <c r="DF14" s="16">
        <v>10</v>
      </c>
      <c r="DG14" s="16">
        <v>5</v>
      </c>
      <c r="DH14" s="16">
        <v>5</v>
      </c>
      <c r="DI14" s="16">
        <v>7</v>
      </c>
      <c r="DJ14" s="16">
        <v>9</v>
      </c>
      <c r="DK14" s="16">
        <v>5</v>
      </c>
      <c r="DL14" s="16">
        <v>3</v>
      </c>
      <c r="DM14" s="16">
        <v>2</v>
      </c>
      <c r="DN14" s="16">
        <v>7</v>
      </c>
      <c r="DO14" s="16">
        <v>2</v>
      </c>
      <c r="DP14" s="16">
        <v>6</v>
      </c>
      <c r="DQ14" s="16">
        <v>1</v>
      </c>
      <c r="DR14" s="16">
        <v>3</v>
      </c>
      <c r="DS14" s="16">
        <v>6</v>
      </c>
      <c r="DT14" s="16">
        <v>2</v>
      </c>
      <c r="DU14" s="16">
        <v>3</v>
      </c>
      <c r="DV14" s="16">
        <v>3</v>
      </c>
      <c r="DW14" s="16">
        <v>4</v>
      </c>
      <c r="DX14" s="16">
        <v>3</v>
      </c>
      <c r="DY14" s="16">
        <v>4</v>
      </c>
      <c r="DZ14" s="16">
        <v>6</v>
      </c>
      <c r="EA14" s="16">
        <v>2</v>
      </c>
      <c r="EB14" s="16">
        <v>8</v>
      </c>
      <c r="EC14" s="16">
        <v>7</v>
      </c>
      <c r="ED14" s="16">
        <v>1</v>
      </c>
      <c r="EE14" s="16">
        <v>7</v>
      </c>
      <c r="EF14" s="16">
        <v>3</v>
      </c>
      <c r="EG14" s="16">
        <v>6</v>
      </c>
      <c r="EH14" s="16">
        <v>9</v>
      </c>
      <c r="EI14" s="16">
        <v>4</v>
      </c>
      <c r="EJ14" s="16">
        <v>6</v>
      </c>
      <c r="EK14" s="16">
        <v>6</v>
      </c>
      <c r="EL14" s="16">
        <v>3</v>
      </c>
      <c r="EM14" s="16">
        <v>7</v>
      </c>
      <c r="EN14" s="16">
        <v>7</v>
      </c>
      <c r="EO14" s="16">
        <v>3</v>
      </c>
      <c r="EP14" s="16">
        <v>2</v>
      </c>
      <c r="EQ14" s="16">
        <v>1</v>
      </c>
      <c r="ER14" s="16">
        <v>1</v>
      </c>
      <c r="ES14" s="16">
        <v>2</v>
      </c>
      <c r="ET14" s="16">
        <v>3</v>
      </c>
      <c r="EU14" s="16">
        <v>2</v>
      </c>
      <c r="EV14" s="16">
        <v>7</v>
      </c>
      <c r="EW14" s="16">
        <v>9</v>
      </c>
      <c r="EX14" s="16">
        <v>3</v>
      </c>
      <c r="EY14" s="16">
        <v>7</v>
      </c>
      <c r="EZ14" s="16">
        <v>8</v>
      </c>
      <c r="FA14" s="16">
        <v>4</v>
      </c>
      <c r="FB14" s="16">
        <v>1</v>
      </c>
      <c r="FC14" s="16">
        <v>6</v>
      </c>
      <c r="FD14" s="16">
        <v>3</v>
      </c>
      <c r="FE14" s="16">
        <v>1</v>
      </c>
      <c r="FF14" s="16">
        <v>2</v>
      </c>
      <c r="FG14" s="16">
        <v>5</v>
      </c>
      <c r="FH14" s="16">
        <v>9</v>
      </c>
      <c r="FI14" s="16">
        <v>1</v>
      </c>
      <c r="FJ14" s="16">
        <v>2</v>
      </c>
      <c r="FK14" s="16">
        <v>5</v>
      </c>
      <c r="FL14" s="16">
        <v>4</v>
      </c>
      <c r="FM14" s="16">
        <v>7</v>
      </c>
      <c r="FN14" s="16">
        <v>1</v>
      </c>
      <c r="FO14" s="16">
        <v>4</v>
      </c>
      <c r="FP14" s="16">
        <v>2</v>
      </c>
      <c r="FQ14" s="16">
        <v>8</v>
      </c>
      <c r="FR14" s="16">
        <v>8</v>
      </c>
      <c r="FS14" s="16">
        <v>5</v>
      </c>
      <c r="FT14" s="16">
        <v>2</v>
      </c>
      <c r="FU14" s="16">
        <v>3</v>
      </c>
      <c r="FV14" s="16">
        <v>5</v>
      </c>
      <c r="FW14" s="16">
        <v>4</v>
      </c>
      <c r="FX14" s="16">
        <v>3</v>
      </c>
      <c r="FY14" s="16">
        <v>3</v>
      </c>
      <c r="FZ14" s="16">
        <v>2</v>
      </c>
      <c r="GA14" s="16">
        <v>6</v>
      </c>
      <c r="GB14" s="16">
        <v>9</v>
      </c>
      <c r="GC14" s="16">
        <v>2</v>
      </c>
      <c r="GD14" s="16">
        <v>4</v>
      </c>
      <c r="GE14" s="16">
        <v>5</v>
      </c>
      <c r="GF14" s="16">
        <v>4</v>
      </c>
      <c r="GG14" s="16">
        <v>10</v>
      </c>
      <c r="GH14" s="16">
        <v>6</v>
      </c>
      <c r="GI14" s="16">
        <v>6</v>
      </c>
      <c r="GJ14" s="16">
        <v>2</v>
      </c>
      <c r="GK14" s="16">
        <v>1</v>
      </c>
      <c r="GL14" s="16">
        <v>8</v>
      </c>
      <c r="GM14" s="16">
        <v>3</v>
      </c>
      <c r="GN14" s="16">
        <v>4</v>
      </c>
      <c r="GO14" s="16">
        <v>6</v>
      </c>
      <c r="GP14" s="16">
        <v>6</v>
      </c>
      <c r="GQ14" s="16">
        <v>6</v>
      </c>
      <c r="GR14" s="16">
        <v>1</v>
      </c>
      <c r="GS14" s="16">
        <v>1</v>
      </c>
      <c r="GT14" s="16">
        <v>4</v>
      </c>
      <c r="GU14" s="16">
        <v>5</v>
      </c>
      <c r="GV14" s="16">
        <v>3</v>
      </c>
      <c r="GW14" s="16">
        <v>7</v>
      </c>
      <c r="GX14" s="16">
        <v>2</v>
      </c>
      <c r="GY14" s="16">
        <v>9</v>
      </c>
      <c r="GZ14" s="16">
        <v>1</v>
      </c>
      <c r="HA14" s="16">
        <v>3</v>
      </c>
      <c r="HB14" s="16">
        <v>10</v>
      </c>
      <c r="HC14" s="16">
        <v>1</v>
      </c>
      <c r="HD14" s="16">
        <v>5</v>
      </c>
      <c r="HE14" s="16">
        <v>6</v>
      </c>
      <c r="HF14" s="16">
        <v>1</v>
      </c>
      <c r="HG14" s="16">
        <v>5</v>
      </c>
      <c r="HH14" s="16">
        <v>2</v>
      </c>
      <c r="HI14" s="16">
        <v>3</v>
      </c>
      <c r="HJ14" s="16">
        <v>8</v>
      </c>
      <c r="HK14" s="16">
        <v>1</v>
      </c>
      <c r="HL14" s="16">
        <v>10</v>
      </c>
      <c r="HM14" s="16">
        <v>6</v>
      </c>
      <c r="HN14" s="16">
        <v>6</v>
      </c>
      <c r="HO14" s="16">
        <v>3</v>
      </c>
      <c r="HP14" s="16">
        <v>4</v>
      </c>
      <c r="HQ14" s="16">
        <v>6</v>
      </c>
      <c r="HR14" s="16">
        <v>6</v>
      </c>
      <c r="HS14" s="16">
        <v>1</v>
      </c>
      <c r="HT14" s="16">
        <v>2</v>
      </c>
      <c r="HU14" s="16">
        <v>5</v>
      </c>
      <c r="HV14" s="16">
        <v>6</v>
      </c>
      <c r="HW14" s="16">
        <v>5</v>
      </c>
      <c r="HX14" s="16">
        <v>2</v>
      </c>
      <c r="HY14" s="16">
        <v>10</v>
      </c>
      <c r="HZ14" s="16">
        <v>3</v>
      </c>
      <c r="IA14" s="16">
        <v>4</v>
      </c>
      <c r="IC14" s="18">
        <v>986</v>
      </c>
      <c r="ID14" s="18">
        <v>9</v>
      </c>
    </row>
    <row r="15" spans="2:238">
      <c r="B15" t="s">
        <v>49</v>
      </c>
      <c r="D15" s="16">
        <v>18</v>
      </c>
      <c r="E15" s="16">
        <v>5</v>
      </c>
      <c r="F15" s="16">
        <v>6</v>
      </c>
      <c r="G15" s="16">
        <v>7</v>
      </c>
      <c r="H15" s="16">
        <v>7</v>
      </c>
      <c r="I15" s="16">
        <v>7</v>
      </c>
      <c r="J15" s="16">
        <v>5</v>
      </c>
      <c r="K15" s="16">
        <v>1</v>
      </c>
      <c r="L15" s="16">
        <v>3</v>
      </c>
      <c r="M15" s="16">
        <v>2</v>
      </c>
      <c r="N15" s="16">
        <v>5</v>
      </c>
      <c r="O15" s="16">
        <v>9</v>
      </c>
      <c r="P15" s="16">
        <v>2</v>
      </c>
      <c r="Q15" s="16">
        <v>2</v>
      </c>
      <c r="R15" s="16">
        <v>2</v>
      </c>
      <c r="S15" s="16">
        <v>1</v>
      </c>
      <c r="T15" s="16">
        <v>5</v>
      </c>
      <c r="U15" s="16">
        <v>3</v>
      </c>
      <c r="V15" s="16">
        <v>5</v>
      </c>
      <c r="W15" s="16">
        <v>2</v>
      </c>
      <c r="X15" s="16">
        <v>1</v>
      </c>
      <c r="Y15" s="16">
        <v>8</v>
      </c>
      <c r="Z15" s="16">
        <v>3</v>
      </c>
      <c r="AA15" s="16">
        <v>4</v>
      </c>
      <c r="AB15" s="16">
        <v>4</v>
      </c>
      <c r="AC15" s="16">
        <v>1</v>
      </c>
      <c r="AD15" s="16">
        <v>2</v>
      </c>
      <c r="AE15" s="16">
        <v>8</v>
      </c>
      <c r="AF15" s="16">
        <v>7</v>
      </c>
      <c r="AG15" s="16">
        <v>1</v>
      </c>
      <c r="AH15" s="16">
        <v>7</v>
      </c>
      <c r="AI15" s="16">
        <v>4</v>
      </c>
      <c r="AJ15" s="16">
        <v>6</v>
      </c>
      <c r="AK15" s="16">
        <v>5</v>
      </c>
      <c r="AL15" s="16">
        <v>6</v>
      </c>
      <c r="AM15" s="16">
        <v>1</v>
      </c>
      <c r="AN15" s="16">
        <v>7</v>
      </c>
      <c r="AO15" s="16">
        <v>6</v>
      </c>
      <c r="AP15" s="16">
        <v>4</v>
      </c>
      <c r="AQ15" s="16">
        <v>3</v>
      </c>
      <c r="AR15" s="16">
        <v>4</v>
      </c>
      <c r="AS15" s="16">
        <v>6</v>
      </c>
      <c r="AT15" s="16">
        <v>6</v>
      </c>
      <c r="AU15" s="16">
        <v>5</v>
      </c>
      <c r="AV15" s="16">
        <v>6</v>
      </c>
      <c r="AW15" s="16">
        <v>4</v>
      </c>
      <c r="AX15" s="16">
        <v>7</v>
      </c>
      <c r="AY15" s="16">
        <v>7</v>
      </c>
      <c r="AZ15" s="16">
        <v>7</v>
      </c>
      <c r="BA15" s="16">
        <v>1</v>
      </c>
      <c r="BB15" s="16">
        <v>8</v>
      </c>
      <c r="BC15" s="16">
        <v>3</v>
      </c>
      <c r="BD15" s="16">
        <v>6</v>
      </c>
      <c r="BE15" s="16">
        <v>2</v>
      </c>
      <c r="BF15" s="16">
        <v>5</v>
      </c>
      <c r="BG15" s="16">
        <v>5</v>
      </c>
      <c r="BH15" s="16">
        <v>1</v>
      </c>
      <c r="BI15" s="16">
        <v>2</v>
      </c>
      <c r="BJ15" s="16">
        <v>3</v>
      </c>
      <c r="BK15" s="16">
        <v>10</v>
      </c>
      <c r="BL15" s="16">
        <v>3</v>
      </c>
      <c r="BM15" s="16">
        <v>6</v>
      </c>
      <c r="BN15" s="16">
        <v>8</v>
      </c>
      <c r="BO15" s="16">
        <v>5</v>
      </c>
      <c r="BP15" s="16">
        <v>8</v>
      </c>
      <c r="BQ15" s="16">
        <v>8</v>
      </c>
      <c r="BR15" s="16">
        <v>2</v>
      </c>
      <c r="BS15" s="16">
        <v>7</v>
      </c>
      <c r="BT15" s="16">
        <v>2</v>
      </c>
      <c r="BU15" s="16">
        <v>9</v>
      </c>
      <c r="BV15" s="16">
        <v>3</v>
      </c>
      <c r="BW15" s="16">
        <v>3</v>
      </c>
      <c r="BX15" s="16">
        <v>7</v>
      </c>
      <c r="BY15" s="16">
        <v>9</v>
      </c>
      <c r="BZ15" s="16">
        <v>6</v>
      </c>
      <c r="CA15" s="16">
        <v>2</v>
      </c>
      <c r="CB15" s="16">
        <v>1</v>
      </c>
      <c r="CC15" s="16">
        <v>10</v>
      </c>
      <c r="CD15" s="16">
        <v>2</v>
      </c>
      <c r="CE15" s="16">
        <v>5</v>
      </c>
      <c r="CF15" s="16">
        <v>2</v>
      </c>
      <c r="CG15" s="16">
        <v>1</v>
      </c>
      <c r="CH15" s="16">
        <v>5</v>
      </c>
      <c r="CI15" s="16">
        <v>2</v>
      </c>
      <c r="CJ15" s="16">
        <v>8</v>
      </c>
      <c r="CK15" s="16">
        <v>3</v>
      </c>
      <c r="CL15" s="16">
        <v>4</v>
      </c>
      <c r="CM15" s="16">
        <v>1</v>
      </c>
      <c r="CN15" s="16">
        <v>2</v>
      </c>
      <c r="CO15" s="16">
        <v>6</v>
      </c>
      <c r="CP15" s="16">
        <v>6</v>
      </c>
      <c r="CQ15" s="16">
        <v>2</v>
      </c>
      <c r="CR15" s="16">
        <v>1</v>
      </c>
      <c r="CS15" s="16">
        <v>1</v>
      </c>
      <c r="CT15" s="16">
        <v>6</v>
      </c>
      <c r="CU15" s="16">
        <v>2</v>
      </c>
      <c r="CV15" s="16">
        <v>2</v>
      </c>
      <c r="CW15" s="16">
        <v>1</v>
      </c>
      <c r="CX15" s="16">
        <v>3</v>
      </c>
      <c r="CY15" s="16">
        <v>5</v>
      </c>
      <c r="CZ15" s="16">
        <v>1</v>
      </c>
      <c r="DA15" s="16">
        <v>2</v>
      </c>
      <c r="DB15" s="16">
        <v>3</v>
      </c>
      <c r="DC15" s="16">
        <v>5</v>
      </c>
      <c r="DD15" s="16">
        <v>2</v>
      </c>
      <c r="DE15" s="16">
        <v>4</v>
      </c>
      <c r="DF15" s="16">
        <v>8</v>
      </c>
      <c r="DG15" s="16">
        <v>2</v>
      </c>
      <c r="DH15" s="16">
        <v>10</v>
      </c>
      <c r="DI15" s="16">
        <v>2</v>
      </c>
      <c r="DJ15" s="16">
        <v>1</v>
      </c>
      <c r="DK15" s="16">
        <v>1</v>
      </c>
      <c r="DL15" s="16">
        <v>10</v>
      </c>
      <c r="DM15" s="16">
        <v>6</v>
      </c>
      <c r="DN15" s="16">
        <v>10</v>
      </c>
      <c r="DO15" s="16">
        <v>5</v>
      </c>
      <c r="DP15" s="16">
        <v>2</v>
      </c>
      <c r="DQ15" s="16">
        <v>6</v>
      </c>
      <c r="DR15" s="16">
        <v>1</v>
      </c>
      <c r="DS15" s="16">
        <v>3</v>
      </c>
      <c r="DT15" s="16">
        <v>4</v>
      </c>
      <c r="DU15" s="16">
        <v>4</v>
      </c>
      <c r="DV15" s="16">
        <v>5</v>
      </c>
      <c r="DW15" s="16">
        <v>3</v>
      </c>
      <c r="DX15" s="16">
        <v>5</v>
      </c>
      <c r="DY15" s="16">
        <v>2</v>
      </c>
      <c r="DZ15" s="16">
        <v>2</v>
      </c>
      <c r="EA15" s="16">
        <v>1</v>
      </c>
      <c r="EB15" s="16">
        <v>2</v>
      </c>
      <c r="EC15" s="16">
        <v>9</v>
      </c>
      <c r="ED15" s="16">
        <v>2</v>
      </c>
      <c r="EE15" s="16">
        <v>8</v>
      </c>
      <c r="EF15" s="16">
        <v>7</v>
      </c>
      <c r="EG15" s="16">
        <v>2</v>
      </c>
      <c r="EH15" s="16">
        <v>7</v>
      </c>
      <c r="EI15" s="16">
        <v>6</v>
      </c>
      <c r="EJ15" s="16">
        <v>2</v>
      </c>
      <c r="EK15" s="16">
        <v>2</v>
      </c>
      <c r="EL15" s="16">
        <v>2</v>
      </c>
      <c r="EM15" s="16">
        <v>4</v>
      </c>
      <c r="EN15" s="16">
        <v>1</v>
      </c>
      <c r="EO15" s="16">
        <v>5</v>
      </c>
      <c r="EP15" s="16">
        <v>6</v>
      </c>
      <c r="EQ15" s="16">
        <v>3</v>
      </c>
      <c r="ER15" s="16">
        <v>2</v>
      </c>
      <c r="ES15" s="16">
        <v>4</v>
      </c>
      <c r="ET15" s="16">
        <v>2</v>
      </c>
      <c r="EU15" s="16">
        <v>4</v>
      </c>
      <c r="EV15" s="16">
        <v>8</v>
      </c>
      <c r="EW15" s="16">
        <v>1</v>
      </c>
      <c r="EX15" s="16">
        <v>1</v>
      </c>
      <c r="EY15" s="16">
        <v>4</v>
      </c>
      <c r="EZ15" s="16">
        <v>10</v>
      </c>
      <c r="FA15" s="16">
        <v>7</v>
      </c>
      <c r="FB15" s="16">
        <v>6</v>
      </c>
      <c r="FC15" s="16">
        <v>1</v>
      </c>
      <c r="FD15" s="16">
        <v>1</v>
      </c>
      <c r="FE15" s="16">
        <v>2</v>
      </c>
      <c r="FF15" s="16">
        <v>7</v>
      </c>
      <c r="FG15" s="16">
        <v>1</v>
      </c>
      <c r="FH15" s="16">
        <v>6</v>
      </c>
      <c r="FI15" s="16">
        <v>5</v>
      </c>
      <c r="FJ15" s="16">
        <v>5</v>
      </c>
      <c r="FK15" s="16">
        <v>6</v>
      </c>
      <c r="FL15" s="16">
        <v>1</v>
      </c>
      <c r="FM15" s="16">
        <v>3</v>
      </c>
      <c r="FN15" s="16">
        <v>2</v>
      </c>
      <c r="FO15" s="16">
        <v>10</v>
      </c>
      <c r="FP15" s="16">
        <v>1</v>
      </c>
      <c r="FQ15" s="16">
        <v>5</v>
      </c>
      <c r="FR15" s="16">
        <v>9</v>
      </c>
      <c r="FS15" s="16">
        <v>1</v>
      </c>
      <c r="FT15" s="16">
        <v>1</v>
      </c>
      <c r="FU15" s="16">
        <v>4</v>
      </c>
      <c r="FV15" s="16">
        <v>9</v>
      </c>
      <c r="FW15" s="16">
        <v>6</v>
      </c>
      <c r="FX15" s="16">
        <v>4</v>
      </c>
      <c r="FY15" s="16">
        <v>2</v>
      </c>
      <c r="FZ15" s="16">
        <v>4</v>
      </c>
      <c r="GA15" s="16">
        <v>4</v>
      </c>
      <c r="GB15" s="16">
        <v>6</v>
      </c>
      <c r="GC15" s="16">
        <v>3</v>
      </c>
      <c r="GD15" s="16">
        <v>3</v>
      </c>
      <c r="GE15" s="16">
        <v>4</v>
      </c>
      <c r="GF15" s="16">
        <v>5</v>
      </c>
      <c r="GG15" s="16">
        <v>8</v>
      </c>
      <c r="GH15" s="16">
        <v>3</v>
      </c>
      <c r="GI15" s="16">
        <v>7</v>
      </c>
      <c r="GJ15" s="16">
        <v>1</v>
      </c>
      <c r="GK15" s="16">
        <v>5</v>
      </c>
      <c r="GL15" s="16">
        <v>7</v>
      </c>
      <c r="GM15" s="16">
        <v>5</v>
      </c>
      <c r="GN15" s="16">
        <v>5</v>
      </c>
      <c r="GO15" s="16">
        <v>5</v>
      </c>
      <c r="GP15" s="16">
        <v>10</v>
      </c>
      <c r="GQ15" s="16">
        <v>3</v>
      </c>
      <c r="GR15" s="16">
        <v>7</v>
      </c>
      <c r="GS15" s="16">
        <v>5</v>
      </c>
      <c r="GT15" s="16">
        <v>5</v>
      </c>
      <c r="GU15" s="16">
        <v>2</v>
      </c>
      <c r="GV15" s="16">
        <v>2</v>
      </c>
      <c r="GW15" s="16">
        <v>6</v>
      </c>
      <c r="GX15" s="16">
        <v>1</v>
      </c>
      <c r="GY15" s="16">
        <v>7</v>
      </c>
      <c r="GZ15" s="16">
        <v>2</v>
      </c>
      <c r="HA15" s="16">
        <v>1</v>
      </c>
      <c r="HB15" s="16">
        <v>2</v>
      </c>
      <c r="HC15" s="16">
        <v>2</v>
      </c>
      <c r="HD15" s="16">
        <v>2</v>
      </c>
      <c r="HE15" s="16">
        <v>4</v>
      </c>
      <c r="HF15" s="16">
        <v>5</v>
      </c>
      <c r="HG15" s="16">
        <v>3</v>
      </c>
      <c r="HH15" s="16">
        <v>3</v>
      </c>
      <c r="HI15" s="16">
        <v>4</v>
      </c>
      <c r="HJ15" s="16">
        <v>4</v>
      </c>
      <c r="HK15" s="16">
        <v>3</v>
      </c>
      <c r="HL15" s="16">
        <v>9</v>
      </c>
      <c r="HM15" s="16">
        <v>5</v>
      </c>
      <c r="HN15" s="16">
        <v>1</v>
      </c>
      <c r="HO15" s="16">
        <v>4</v>
      </c>
      <c r="HP15" s="16">
        <v>5</v>
      </c>
      <c r="HQ15" s="16">
        <v>4</v>
      </c>
      <c r="HR15" s="16">
        <v>1</v>
      </c>
      <c r="HS15" s="16">
        <v>2</v>
      </c>
      <c r="HT15" s="16">
        <v>7</v>
      </c>
      <c r="HU15" s="16">
        <v>8</v>
      </c>
      <c r="HV15" s="16">
        <v>7</v>
      </c>
      <c r="HW15" s="16">
        <v>3</v>
      </c>
      <c r="HX15" s="16">
        <v>5</v>
      </c>
      <c r="HY15" s="16">
        <v>9</v>
      </c>
      <c r="HZ15" s="16">
        <v>4</v>
      </c>
      <c r="IA15" s="16">
        <v>5</v>
      </c>
      <c r="IC15" s="18">
        <v>990</v>
      </c>
      <c r="ID15" s="18">
        <v>8</v>
      </c>
    </row>
    <row r="16" spans="2:238">
      <c r="B16" t="s">
        <v>50</v>
      </c>
      <c r="D16" s="16">
        <v>15</v>
      </c>
      <c r="E16" s="16">
        <v>6</v>
      </c>
      <c r="F16" s="16">
        <v>9</v>
      </c>
      <c r="G16" s="16">
        <v>3</v>
      </c>
      <c r="H16" s="16">
        <v>1</v>
      </c>
      <c r="I16" s="16">
        <v>4</v>
      </c>
      <c r="J16" s="16">
        <v>9</v>
      </c>
      <c r="K16" s="16">
        <v>5</v>
      </c>
      <c r="L16" s="16">
        <v>2</v>
      </c>
      <c r="M16" s="16">
        <v>1</v>
      </c>
      <c r="N16" s="16">
        <v>6</v>
      </c>
      <c r="O16" s="16">
        <v>3</v>
      </c>
      <c r="P16" s="16">
        <v>5</v>
      </c>
      <c r="Q16" s="16">
        <v>6</v>
      </c>
      <c r="R16" s="16">
        <v>7</v>
      </c>
      <c r="S16" s="16">
        <v>7</v>
      </c>
      <c r="T16" s="16">
        <v>9</v>
      </c>
      <c r="U16" s="16">
        <v>4</v>
      </c>
      <c r="V16" s="16">
        <v>2</v>
      </c>
      <c r="W16" s="16">
        <v>5</v>
      </c>
      <c r="X16" s="16">
        <v>3</v>
      </c>
      <c r="Y16" s="16">
        <v>2</v>
      </c>
      <c r="Z16" s="16">
        <v>9</v>
      </c>
      <c r="AA16" s="16">
        <v>7</v>
      </c>
      <c r="AB16" s="16">
        <v>5</v>
      </c>
      <c r="AC16" s="16">
        <v>6</v>
      </c>
      <c r="AD16" s="16">
        <v>6</v>
      </c>
      <c r="AE16" s="16">
        <v>2</v>
      </c>
      <c r="AF16" s="16">
        <v>3</v>
      </c>
      <c r="AG16" s="16">
        <v>4</v>
      </c>
      <c r="AH16" s="16">
        <v>3</v>
      </c>
      <c r="AI16" s="16">
        <v>9</v>
      </c>
      <c r="AJ16" s="16">
        <v>2</v>
      </c>
      <c r="AK16" s="16">
        <v>2</v>
      </c>
      <c r="AL16" s="16">
        <v>7</v>
      </c>
      <c r="AM16" s="16">
        <v>5</v>
      </c>
      <c r="AN16" s="16">
        <v>3</v>
      </c>
      <c r="AO16" s="16">
        <v>9</v>
      </c>
      <c r="AP16" s="16">
        <v>1</v>
      </c>
      <c r="AQ16" s="16">
        <v>6</v>
      </c>
      <c r="AR16" s="16">
        <v>3</v>
      </c>
      <c r="AS16" s="16">
        <v>3</v>
      </c>
      <c r="AT16" s="16">
        <v>3</v>
      </c>
      <c r="AU16" s="16">
        <v>9</v>
      </c>
      <c r="AV16" s="16">
        <v>3</v>
      </c>
      <c r="AW16" s="16">
        <v>2</v>
      </c>
      <c r="AX16" s="16">
        <v>1</v>
      </c>
      <c r="AY16" s="16">
        <v>4</v>
      </c>
      <c r="AZ16" s="16">
        <v>2</v>
      </c>
      <c r="BA16" s="16">
        <v>5</v>
      </c>
      <c r="BB16" s="16">
        <v>10</v>
      </c>
      <c r="BC16" s="16">
        <v>4</v>
      </c>
      <c r="BD16" s="16">
        <v>4</v>
      </c>
      <c r="BE16" s="16">
        <v>6</v>
      </c>
      <c r="BF16" s="16">
        <v>4</v>
      </c>
      <c r="BG16" s="16">
        <v>2</v>
      </c>
      <c r="BH16" s="16">
        <v>3</v>
      </c>
      <c r="BI16" s="16">
        <v>6</v>
      </c>
      <c r="BJ16" s="16">
        <v>2</v>
      </c>
      <c r="BK16" s="16">
        <v>7</v>
      </c>
      <c r="BL16" s="16">
        <v>4</v>
      </c>
      <c r="BM16" s="16">
        <v>4</v>
      </c>
      <c r="BN16" s="16">
        <v>2</v>
      </c>
      <c r="BO16" s="16">
        <v>9</v>
      </c>
      <c r="BP16" s="16">
        <v>10</v>
      </c>
      <c r="BQ16" s="16">
        <v>4</v>
      </c>
      <c r="BR16" s="16">
        <v>4</v>
      </c>
      <c r="BS16" s="16">
        <v>3</v>
      </c>
      <c r="BT16" s="16">
        <v>3</v>
      </c>
      <c r="BU16" s="16">
        <v>5</v>
      </c>
      <c r="BV16" s="16">
        <v>5</v>
      </c>
      <c r="BW16" s="16">
        <v>1</v>
      </c>
      <c r="BX16" s="16">
        <v>6</v>
      </c>
      <c r="BY16" s="16">
        <v>3</v>
      </c>
      <c r="BZ16" s="16">
        <v>5</v>
      </c>
      <c r="CA16" s="16">
        <v>5</v>
      </c>
      <c r="CB16" s="16">
        <v>4</v>
      </c>
      <c r="CC16" s="16">
        <v>5</v>
      </c>
      <c r="CD16" s="16">
        <v>5</v>
      </c>
      <c r="CE16" s="16">
        <v>2</v>
      </c>
      <c r="CF16" s="16">
        <v>5</v>
      </c>
      <c r="CG16" s="16">
        <v>2</v>
      </c>
      <c r="CH16" s="16">
        <v>6</v>
      </c>
      <c r="CI16" s="16">
        <v>4</v>
      </c>
      <c r="CJ16" s="16">
        <v>7</v>
      </c>
      <c r="CK16" s="16">
        <v>5</v>
      </c>
      <c r="CL16" s="16">
        <v>3</v>
      </c>
      <c r="CM16" s="16">
        <v>4</v>
      </c>
      <c r="CN16" s="16">
        <v>3</v>
      </c>
      <c r="CO16" s="16">
        <v>7</v>
      </c>
      <c r="CP16" s="16">
        <v>4</v>
      </c>
      <c r="CQ16" s="16">
        <v>5</v>
      </c>
      <c r="CR16" s="16">
        <v>3</v>
      </c>
      <c r="CS16" s="16">
        <v>7</v>
      </c>
      <c r="CT16" s="16">
        <v>4</v>
      </c>
      <c r="CU16" s="16">
        <v>1</v>
      </c>
      <c r="CV16" s="16">
        <v>6</v>
      </c>
      <c r="CW16" s="16">
        <v>10</v>
      </c>
      <c r="CX16" s="16">
        <v>4</v>
      </c>
      <c r="CY16" s="16">
        <v>7</v>
      </c>
      <c r="CZ16" s="16">
        <v>4</v>
      </c>
      <c r="DA16" s="16">
        <v>5</v>
      </c>
      <c r="DB16" s="16">
        <v>6</v>
      </c>
      <c r="DC16" s="16">
        <v>3</v>
      </c>
      <c r="DD16" s="16">
        <v>4</v>
      </c>
      <c r="DE16" s="16">
        <v>10</v>
      </c>
      <c r="DF16" s="16">
        <v>7</v>
      </c>
      <c r="DG16" s="16">
        <v>4</v>
      </c>
      <c r="DH16" s="16">
        <v>9</v>
      </c>
      <c r="DI16" s="16">
        <v>3</v>
      </c>
      <c r="DJ16" s="16">
        <v>4</v>
      </c>
      <c r="DK16" s="16">
        <v>7</v>
      </c>
      <c r="DL16" s="16">
        <v>4</v>
      </c>
      <c r="DM16" s="16">
        <v>4</v>
      </c>
      <c r="DN16" s="16">
        <v>5</v>
      </c>
      <c r="DO16" s="16">
        <v>8</v>
      </c>
      <c r="DP16" s="16">
        <v>8</v>
      </c>
      <c r="DQ16" s="16">
        <v>4</v>
      </c>
      <c r="DR16" s="16">
        <v>4</v>
      </c>
      <c r="DS16" s="16">
        <v>4</v>
      </c>
      <c r="DT16" s="16">
        <v>6</v>
      </c>
      <c r="DU16" s="16">
        <v>10</v>
      </c>
      <c r="DV16" s="16">
        <v>6</v>
      </c>
      <c r="DW16" s="16">
        <v>5</v>
      </c>
      <c r="DX16" s="16">
        <v>4</v>
      </c>
      <c r="DY16" s="16">
        <v>6</v>
      </c>
      <c r="DZ16" s="16">
        <v>4</v>
      </c>
      <c r="EA16" s="16">
        <v>6</v>
      </c>
      <c r="EB16" s="16">
        <v>5</v>
      </c>
      <c r="EC16" s="16">
        <v>3</v>
      </c>
      <c r="ED16" s="16">
        <v>5</v>
      </c>
      <c r="EE16" s="16">
        <v>5</v>
      </c>
      <c r="EF16" s="16">
        <v>2</v>
      </c>
      <c r="EG16" s="16">
        <v>5</v>
      </c>
      <c r="EH16" s="16">
        <v>2</v>
      </c>
      <c r="EI16" s="16">
        <v>7</v>
      </c>
      <c r="EJ16" s="16">
        <v>5</v>
      </c>
      <c r="EK16" s="16">
        <v>9</v>
      </c>
      <c r="EL16" s="16">
        <v>4</v>
      </c>
      <c r="EM16" s="16">
        <v>3</v>
      </c>
      <c r="EN16" s="16">
        <v>2</v>
      </c>
      <c r="EO16" s="16">
        <v>4</v>
      </c>
      <c r="EP16" s="16">
        <v>3</v>
      </c>
      <c r="EQ16" s="16">
        <v>2</v>
      </c>
      <c r="ER16" s="16">
        <v>4</v>
      </c>
      <c r="ES16" s="16">
        <v>7</v>
      </c>
      <c r="ET16" s="16">
        <v>5</v>
      </c>
      <c r="EU16" s="16">
        <v>5</v>
      </c>
      <c r="EV16" s="16">
        <v>2</v>
      </c>
      <c r="EW16" s="16">
        <v>2</v>
      </c>
      <c r="EX16" s="16">
        <v>4</v>
      </c>
      <c r="EY16" s="16">
        <v>6</v>
      </c>
      <c r="EZ16" s="16">
        <v>3</v>
      </c>
      <c r="FA16" s="16">
        <v>3</v>
      </c>
      <c r="FB16" s="16">
        <v>3</v>
      </c>
      <c r="FC16" s="16">
        <v>5</v>
      </c>
      <c r="FD16" s="16">
        <v>5</v>
      </c>
      <c r="FE16" s="16">
        <v>6</v>
      </c>
      <c r="FF16" s="16">
        <v>3</v>
      </c>
      <c r="FG16" s="16">
        <v>4</v>
      </c>
      <c r="FH16" s="16">
        <v>1</v>
      </c>
      <c r="FI16" s="16">
        <v>4</v>
      </c>
      <c r="FJ16" s="16">
        <v>4</v>
      </c>
      <c r="FK16" s="16">
        <v>1</v>
      </c>
      <c r="FL16" s="16">
        <v>5</v>
      </c>
      <c r="FM16" s="16">
        <v>2</v>
      </c>
      <c r="FN16" s="16">
        <v>5</v>
      </c>
      <c r="FO16" s="16">
        <v>7</v>
      </c>
      <c r="FP16" s="16">
        <v>10</v>
      </c>
      <c r="FQ16" s="16">
        <v>1</v>
      </c>
      <c r="FR16" s="16">
        <v>1</v>
      </c>
      <c r="FS16" s="16">
        <v>7</v>
      </c>
      <c r="FT16" s="16">
        <v>8</v>
      </c>
      <c r="FU16" s="16">
        <v>1</v>
      </c>
      <c r="FV16" s="16">
        <v>1</v>
      </c>
      <c r="FW16" s="16">
        <v>7</v>
      </c>
      <c r="FX16" s="16">
        <v>5</v>
      </c>
      <c r="FY16" s="16">
        <v>5</v>
      </c>
      <c r="FZ16" s="16">
        <v>3</v>
      </c>
      <c r="GA16" s="16">
        <v>8</v>
      </c>
      <c r="GB16" s="16">
        <v>7</v>
      </c>
      <c r="GC16" s="16">
        <v>4</v>
      </c>
      <c r="GD16" s="16">
        <v>7</v>
      </c>
      <c r="GE16" s="16">
        <v>2</v>
      </c>
      <c r="GF16" s="16">
        <v>6</v>
      </c>
      <c r="GG16" s="16">
        <v>9</v>
      </c>
      <c r="GH16" s="16">
        <v>4</v>
      </c>
      <c r="GI16" s="16">
        <v>8</v>
      </c>
      <c r="GJ16" s="16">
        <v>3</v>
      </c>
      <c r="GK16" s="16">
        <v>3</v>
      </c>
      <c r="GL16" s="16">
        <v>2</v>
      </c>
      <c r="GM16" s="16">
        <v>6</v>
      </c>
      <c r="GN16" s="16">
        <v>1</v>
      </c>
      <c r="GO16" s="16">
        <v>8</v>
      </c>
      <c r="GP16" s="16">
        <v>5</v>
      </c>
      <c r="GQ16" s="16">
        <v>2</v>
      </c>
      <c r="GR16" s="16">
        <v>6</v>
      </c>
      <c r="GS16" s="16">
        <v>2</v>
      </c>
      <c r="GT16" s="16">
        <v>8</v>
      </c>
      <c r="GU16" s="16">
        <v>6</v>
      </c>
      <c r="GV16" s="16">
        <v>5</v>
      </c>
      <c r="GW16" s="16">
        <v>4</v>
      </c>
      <c r="GX16" s="16">
        <v>6</v>
      </c>
      <c r="GY16" s="16">
        <v>8</v>
      </c>
      <c r="GZ16" s="16">
        <v>7</v>
      </c>
      <c r="HA16" s="16">
        <v>2</v>
      </c>
      <c r="HB16" s="16">
        <v>3</v>
      </c>
      <c r="HC16" s="16">
        <v>5</v>
      </c>
      <c r="HD16" s="16">
        <v>3</v>
      </c>
      <c r="HE16" s="16">
        <v>5</v>
      </c>
      <c r="HF16" s="16">
        <v>4</v>
      </c>
      <c r="HG16" s="16">
        <v>4</v>
      </c>
      <c r="HH16" s="16">
        <v>5</v>
      </c>
      <c r="HI16" s="16">
        <v>2</v>
      </c>
      <c r="HJ16" s="16">
        <v>1</v>
      </c>
      <c r="HK16" s="16">
        <v>8</v>
      </c>
      <c r="HL16" s="16">
        <v>2</v>
      </c>
      <c r="HM16" s="16">
        <v>2</v>
      </c>
      <c r="HN16" s="16">
        <v>4</v>
      </c>
      <c r="HO16" s="16">
        <v>2</v>
      </c>
      <c r="HP16" s="16">
        <v>2</v>
      </c>
      <c r="HQ16" s="16">
        <v>2</v>
      </c>
      <c r="HR16" s="16">
        <v>8</v>
      </c>
      <c r="HS16" s="16">
        <v>5</v>
      </c>
      <c r="HT16" s="16">
        <v>1</v>
      </c>
      <c r="HU16" s="16">
        <v>3</v>
      </c>
      <c r="HV16" s="16">
        <v>3</v>
      </c>
      <c r="HW16" s="16">
        <v>6</v>
      </c>
      <c r="HX16" s="16">
        <v>3</v>
      </c>
      <c r="HY16" s="16">
        <v>4</v>
      </c>
      <c r="HZ16" s="16">
        <v>1</v>
      </c>
      <c r="IA16" s="16">
        <v>2</v>
      </c>
      <c r="IC16" s="18">
        <v>1051</v>
      </c>
      <c r="ID16" s="18">
        <v>6</v>
      </c>
    </row>
    <row r="17" spans="2:238">
      <c r="B17" t="s">
        <v>51</v>
      </c>
      <c r="D17" s="16">
        <v>12</v>
      </c>
      <c r="E17" s="16">
        <v>10</v>
      </c>
      <c r="F17" s="16">
        <v>2</v>
      </c>
      <c r="G17" s="16">
        <v>10</v>
      </c>
      <c r="H17" s="16">
        <v>10</v>
      </c>
      <c r="I17" s="16">
        <v>5</v>
      </c>
      <c r="J17" s="16">
        <v>10</v>
      </c>
      <c r="K17" s="16">
        <v>8</v>
      </c>
      <c r="L17" s="16">
        <v>1</v>
      </c>
      <c r="M17" s="16">
        <v>9</v>
      </c>
      <c r="N17" s="16">
        <v>10</v>
      </c>
      <c r="O17" s="16">
        <v>7</v>
      </c>
      <c r="P17" s="16">
        <v>10</v>
      </c>
      <c r="Q17" s="16">
        <v>7</v>
      </c>
      <c r="R17" s="16">
        <v>6</v>
      </c>
      <c r="S17" s="16">
        <v>10</v>
      </c>
      <c r="T17" s="16">
        <v>6</v>
      </c>
      <c r="U17" s="16">
        <v>8</v>
      </c>
      <c r="V17" s="16">
        <v>6</v>
      </c>
      <c r="W17" s="16">
        <v>9</v>
      </c>
      <c r="X17" s="16">
        <v>6</v>
      </c>
      <c r="Y17" s="16">
        <v>9</v>
      </c>
      <c r="Z17" s="16">
        <v>6</v>
      </c>
      <c r="AA17" s="16">
        <v>6</v>
      </c>
      <c r="AB17" s="16">
        <v>8</v>
      </c>
      <c r="AC17" s="16">
        <v>7</v>
      </c>
      <c r="AD17" s="16">
        <v>7</v>
      </c>
      <c r="AE17" s="16">
        <v>6</v>
      </c>
      <c r="AF17" s="16">
        <v>10</v>
      </c>
      <c r="AG17" s="16">
        <v>8</v>
      </c>
      <c r="AH17" s="16">
        <v>4</v>
      </c>
      <c r="AI17" s="16">
        <v>6</v>
      </c>
      <c r="AJ17" s="16">
        <v>9</v>
      </c>
      <c r="AK17" s="16">
        <v>10</v>
      </c>
      <c r="AL17" s="16">
        <v>9</v>
      </c>
      <c r="AM17" s="16">
        <v>9</v>
      </c>
      <c r="AN17" s="16">
        <v>10</v>
      </c>
      <c r="AO17" s="16">
        <v>3</v>
      </c>
      <c r="AP17" s="16">
        <v>10</v>
      </c>
      <c r="AQ17" s="16">
        <v>10</v>
      </c>
      <c r="AR17" s="16">
        <v>8</v>
      </c>
      <c r="AS17" s="16">
        <v>8</v>
      </c>
      <c r="AT17" s="16">
        <v>9</v>
      </c>
      <c r="AU17" s="16">
        <v>10</v>
      </c>
      <c r="AV17" s="16">
        <v>10</v>
      </c>
      <c r="AW17" s="16">
        <v>10</v>
      </c>
      <c r="AX17" s="16">
        <v>6</v>
      </c>
      <c r="AY17" s="16">
        <v>9</v>
      </c>
      <c r="AZ17" s="16">
        <v>3</v>
      </c>
      <c r="BA17" s="16">
        <v>8</v>
      </c>
      <c r="BB17" s="16">
        <v>4</v>
      </c>
      <c r="BC17" s="16">
        <v>10</v>
      </c>
      <c r="BD17" s="16">
        <v>10</v>
      </c>
      <c r="BE17" s="16">
        <v>7</v>
      </c>
      <c r="BF17" s="16">
        <v>7</v>
      </c>
      <c r="BG17" s="16">
        <v>10</v>
      </c>
      <c r="BH17" s="16">
        <v>9</v>
      </c>
      <c r="BI17" s="16">
        <v>7</v>
      </c>
      <c r="BJ17" s="16">
        <v>9</v>
      </c>
      <c r="BK17" s="16">
        <v>6</v>
      </c>
      <c r="BL17" s="16">
        <v>8</v>
      </c>
      <c r="BM17" s="16">
        <v>8</v>
      </c>
      <c r="BN17" s="16">
        <v>6</v>
      </c>
      <c r="BO17" s="16">
        <v>6</v>
      </c>
      <c r="BP17" s="16">
        <v>2</v>
      </c>
      <c r="BQ17" s="16">
        <v>5</v>
      </c>
      <c r="BR17" s="16">
        <v>10</v>
      </c>
      <c r="BS17" s="16">
        <v>10</v>
      </c>
      <c r="BT17" s="16">
        <v>10</v>
      </c>
      <c r="BU17" s="16">
        <v>4</v>
      </c>
      <c r="BV17" s="16">
        <v>9</v>
      </c>
      <c r="BW17" s="16">
        <v>10</v>
      </c>
      <c r="BX17" s="16">
        <v>5</v>
      </c>
      <c r="BY17" s="16">
        <v>7</v>
      </c>
      <c r="BZ17" s="16">
        <v>10</v>
      </c>
      <c r="CA17" s="16">
        <v>9</v>
      </c>
      <c r="CB17" s="16">
        <v>8</v>
      </c>
      <c r="CC17" s="16">
        <v>6</v>
      </c>
      <c r="CD17" s="16">
        <v>10</v>
      </c>
      <c r="CE17" s="16">
        <v>10</v>
      </c>
      <c r="CF17" s="16">
        <v>8</v>
      </c>
      <c r="CG17" s="16">
        <v>8</v>
      </c>
      <c r="CH17" s="16">
        <v>10</v>
      </c>
      <c r="CI17" s="16">
        <v>9</v>
      </c>
      <c r="CJ17" s="16">
        <v>1</v>
      </c>
      <c r="CK17" s="16">
        <v>8</v>
      </c>
      <c r="CL17" s="16">
        <v>8</v>
      </c>
      <c r="CM17" s="16">
        <v>10</v>
      </c>
      <c r="CN17" s="16">
        <v>9</v>
      </c>
      <c r="CO17" s="16">
        <v>5</v>
      </c>
      <c r="CP17" s="16">
        <v>10</v>
      </c>
      <c r="CQ17" s="16">
        <v>10</v>
      </c>
      <c r="CR17" s="16">
        <v>10</v>
      </c>
      <c r="CS17" s="16">
        <v>6</v>
      </c>
      <c r="CT17" s="16">
        <v>1</v>
      </c>
      <c r="CU17" s="16">
        <v>9</v>
      </c>
      <c r="CV17" s="16">
        <v>9</v>
      </c>
      <c r="CW17" s="16">
        <v>4</v>
      </c>
      <c r="CX17" s="16">
        <v>7</v>
      </c>
      <c r="CY17" s="16">
        <v>10</v>
      </c>
      <c r="CZ17" s="16">
        <v>9</v>
      </c>
      <c r="DA17" s="16">
        <v>10</v>
      </c>
      <c r="DB17" s="16">
        <v>8</v>
      </c>
      <c r="DC17" s="16">
        <v>10</v>
      </c>
      <c r="DD17" s="16">
        <v>10</v>
      </c>
      <c r="DE17" s="16">
        <v>2</v>
      </c>
      <c r="DF17" s="16">
        <v>3</v>
      </c>
      <c r="DG17" s="16">
        <v>7</v>
      </c>
      <c r="DH17" s="16">
        <v>6</v>
      </c>
      <c r="DI17" s="16">
        <v>6</v>
      </c>
      <c r="DJ17" s="16">
        <v>5</v>
      </c>
      <c r="DK17" s="16">
        <v>8</v>
      </c>
      <c r="DL17" s="16">
        <v>9</v>
      </c>
      <c r="DM17" s="16">
        <v>8</v>
      </c>
      <c r="DN17" s="16">
        <v>8</v>
      </c>
      <c r="DO17" s="16">
        <v>6</v>
      </c>
      <c r="DP17" s="16">
        <v>7</v>
      </c>
      <c r="DQ17" s="16">
        <v>10</v>
      </c>
      <c r="DR17" s="16">
        <v>8</v>
      </c>
      <c r="DS17" s="16">
        <v>10</v>
      </c>
      <c r="DT17" s="16">
        <v>5</v>
      </c>
      <c r="DU17" s="16">
        <v>2</v>
      </c>
      <c r="DV17" s="16">
        <v>4</v>
      </c>
      <c r="DW17" s="16">
        <v>2</v>
      </c>
      <c r="DX17" s="16">
        <v>7</v>
      </c>
      <c r="DY17" s="16">
        <v>8</v>
      </c>
      <c r="DZ17" s="16">
        <v>10</v>
      </c>
      <c r="EA17" s="16">
        <v>10</v>
      </c>
      <c r="EB17" s="16">
        <v>6</v>
      </c>
      <c r="EC17" s="16">
        <v>5</v>
      </c>
      <c r="ED17" s="16">
        <v>7</v>
      </c>
      <c r="EE17" s="16">
        <v>10</v>
      </c>
      <c r="EF17" s="16">
        <v>6</v>
      </c>
      <c r="EG17" s="16">
        <v>8</v>
      </c>
      <c r="EH17" s="16">
        <v>6</v>
      </c>
      <c r="EI17" s="16">
        <v>5</v>
      </c>
      <c r="EJ17" s="16">
        <v>9</v>
      </c>
      <c r="EK17" s="16">
        <v>8</v>
      </c>
      <c r="EL17" s="16">
        <v>9</v>
      </c>
      <c r="EM17" s="16">
        <v>8</v>
      </c>
      <c r="EN17" s="16">
        <v>9</v>
      </c>
      <c r="EO17" s="16">
        <v>8</v>
      </c>
      <c r="EP17" s="16">
        <v>10</v>
      </c>
      <c r="EQ17" s="16">
        <v>9</v>
      </c>
      <c r="ER17" s="16">
        <v>3</v>
      </c>
      <c r="ES17" s="16">
        <v>6</v>
      </c>
      <c r="ET17" s="16">
        <v>10</v>
      </c>
      <c r="EU17" s="16">
        <v>10</v>
      </c>
      <c r="EV17" s="16">
        <v>1</v>
      </c>
      <c r="EW17" s="16">
        <v>10</v>
      </c>
      <c r="EX17" s="16">
        <v>10</v>
      </c>
      <c r="EY17" s="16">
        <v>5</v>
      </c>
      <c r="EZ17" s="16">
        <v>9</v>
      </c>
      <c r="FA17" s="16">
        <v>8</v>
      </c>
      <c r="FB17" s="16">
        <v>4</v>
      </c>
      <c r="FC17" s="16">
        <v>7</v>
      </c>
      <c r="FD17" s="16">
        <v>9</v>
      </c>
      <c r="FE17" s="16">
        <v>8</v>
      </c>
      <c r="FF17" s="16">
        <v>10</v>
      </c>
      <c r="FG17" s="16">
        <v>8</v>
      </c>
      <c r="FH17" s="16">
        <v>8</v>
      </c>
      <c r="FI17" s="16">
        <v>10</v>
      </c>
      <c r="FJ17" s="16">
        <v>7</v>
      </c>
      <c r="FK17" s="16">
        <v>10</v>
      </c>
      <c r="FL17" s="16">
        <v>9</v>
      </c>
      <c r="FM17" s="16">
        <v>8</v>
      </c>
      <c r="FN17" s="16">
        <v>9</v>
      </c>
      <c r="FO17" s="16">
        <v>5</v>
      </c>
      <c r="FP17" s="16">
        <v>6</v>
      </c>
      <c r="FQ17" s="16">
        <v>3</v>
      </c>
      <c r="FR17" s="16">
        <v>10</v>
      </c>
      <c r="FS17" s="16">
        <v>10</v>
      </c>
      <c r="FT17" s="16">
        <v>10</v>
      </c>
      <c r="FU17" s="16">
        <v>10</v>
      </c>
      <c r="FV17" s="16">
        <v>8</v>
      </c>
      <c r="FW17" s="16">
        <v>2</v>
      </c>
      <c r="FX17" s="16">
        <v>9</v>
      </c>
      <c r="FY17" s="16">
        <v>9</v>
      </c>
      <c r="FZ17" s="16">
        <v>10</v>
      </c>
      <c r="GA17" s="16">
        <v>10</v>
      </c>
      <c r="GB17" s="16">
        <v>4</v>
      </c>
      <c r="GC17" s="16">
        <v>9</v>
      </c>
      <c r="GD17" s="16">
        <v>10</v>
      </c>
      <c r="GE17" s="16">
        <v>3</v>
      </c>
      <c r="GF17" s="16">
        <v>2</v>
      </c>
      <c r="GG17" s="16">
        <v>1</v>
      </c>
      <c r="GH17" s="16">
        <v>9</v>
      </c>
      <c r="GI17" s="16">
        <v>2</v>
      </c>
      <c r="GJ17" s="16">
        <v>8</v>
      </c>
      <c r="GK17" s="16">
        <v>4</v>
      </c>
      <c r="GL17" s="16">
        <v>1</v>
      </c>
      <c r="GM17" s="16">
        <v>4</v>
      </c>
      <c r="GN17" s="16">
        <v>7</v>
      </c>
      <c r="GO17" s="16">
        <v>7</v>
      </c>
      <c r="GP17" s="16">
        <v>9</v>
      </c>
      <c r="GQ17" s="16">
        <v>5</v>
      </c>
      <c r="GR17" s="16">
        <v>2</v>
      </c>
      <c r="GS17" s="16">
        <v>6</v>
      </c>
      <c r="GT17" s="16">
        <v>10</v>
      </c>
      <c r="GU17" s="16">
        <v>10</v>
      </c>
      <c r="GV17" s="16">
        <v>7</v>
      </c>
      <c r="GW17" s="16">
        <v>1</v>
      </c>
      <c r="GX17" s="16">
        <v>5</v>
      </c>
      <c r="GY17" s="16">
        <v>6</v>
      </c>
      <c r="GZ17" s="16">
        <v>10</v>
      </c>
      <c r="HA17" s="16">
        <v>10</v>
      </c>
      <c r="HB17" s="16">
        <v>4</v>
      </c>
      <c r="HC17" s="16">
        <v>10</v>
      </c>
      <c r="HD17" s="16">
        <v>8</v>
      </c>
      <c r="HE17" s="16">
        <v>10</v>
      </c>
      <c r="HF17" s="16">
        <v>9</v>
      </c>
      <c r="HG17" s="16">
        <v>10</v>
      </c>
      <c r="HH17" s="16">
        <v>10</v>
      </c>
      <c r="HI17" s="16">
        <v>10</v>
      </c>
      <c r="HJ17" s="16">
        <v>7</v>
      </c>
      <c r="HK17" s="16">
        <v>9</v>
      </c>
      <c r="HL17" s="16">
        <v>8</v>
      </c>
      <c r="HM17" s="16">
        <v>8</v>
      </c>
      <c r="HN17" s="16">
        <v>8</v>
      </c>
      <c r="HO17" s="16">
        <v>10</v>
      </c>
      <c r="HP17" s="16">
        <v>8</v>
      </c>
      <c r="HQ17" s="16">
        <v>10</v>
      </c>
      <c r="HR17" s="16">
        <v>4</v>
      </c>
      <c r="HS17" s="16">
        <v>9</v>
      </c>
      <c r="HT17" s="16">
        <v>10</v>
      </c>
      <c r="HU17" s="16">
        <v>10</v>
      </c>
      <c r="HV17" s="16">
        <v>4</v>
      </c>
      <c r="HW17" s="16">
        <v>7</v>
      </c>
      <c r="HX17" s="16">
        <v>9</v>
      </c>
      <c r="HY17" s="16">
        <v>8</v>
      </c>
      <c r="HZ17" s="16">
        <v>10</v>
      </c>
      <c r="IA17" s="16">
        <v>8</v>
      </c>
      <c r="IC17" s="18">
        <v>1734</v>
      </c>
      <c r="ID17" s="18">
        <v>2</v>
      </c>
    </row>
    <row r="18" spans="2:238">
      <c r="B18" t="s">
        <v>52</v>
      </c>
      <c r="D18" s="16">
        <v>17</v>
      </c>
      <c r="E18" s="16">
        <v>4</v>
      </c>
      <c r="F18" s="16">
        <v>4</v>
      </c>
      <c r="G18" s="16">
        <v>2</v>
      </c>
      <c r="H18" s="16">
        <v>4</v>
      </c>
      <c r="I18" s="16">
        <v>1</v>
      </c>
      <c r="J18" s="16">
        <v>4</v>
      </c>
      <c r="K18" s="16">
        <v>3</v>
      </c>
      <c r="L18" s="16">
        <v>5</v>
      </c>
      <c r="M18" s="16">
        <v>7</v>
      </c>
      <c r="N18" s="16">
        <v>1</v>
      </c>
      <c r="O18" s="16">
        <v>1</v>
      </c>
      <c r="P18" s="16">
        <v>6</v>
      </c>
      <c r="Q18" s="16">
        <v>3</v>
      </c>
      <c r="R18" s="16">
        <v>1</v>
      </c>
      <c r="S18" s="16">
        <v>3</v>
      </c>
      <c r="T18" s="16">
        <v>3</v>
      </c>
      <c r="U18" s="16">
        <v>1</v>
      </c>
      <c r="V18" s="16">
        <v>3</v>
      </c>
      <c r="W18" s="16">
        <v>8</v>
      </c>
      <c r="X18" s="16">
        <v>2</v>
      </c>
      <c r="Y18" s="16">
        <v>1</v>
      </c>
      <c r="Z18" s="16">
        <v>1</v>
      </c>
      <c r="AA18" s="16">
        <v>1</v>
      </c>
      <c r="AB18" s="16">
        <v>1</v>
      </c>
      <c r="AC18" s="16">
        <v>3</v>
      </c>
      <c r="AD18" s="16">
        <v>3</v>
      </c>
      <c r="AE18" s="16">
        <v>7</v>
      </c>
      <c r="AF18" s="16">
        <v>5</v>
      </c>
      <c r="AG18" s="16">
        <v>7</v>
      </c>
      <c r="AH18" s="16">
        <v>1</v>
      </c>
      <c r="AI18" s="16">
        <v>3</v>
      </c>
      <c r="AJ18" s="16">
        <v>1</v>
      </c>
      <c r="AK18" s="16">
        <v>1</v>
      </c>
      <c r="AL18" s="16">
        <v>1</v>
      </c>
      <c r="AM18" s="16">
        <v>4</v>
      </c>
      <c r="AN18" s="16">
        <v>6</v>
      </c>
      <c r="AO18" s="16">
        <v>1</v>
      </c>
      <c r="AP18" s="16">
        <v>2</v>
      </c>
      <c r="AQ18" s="16">
        <v>1</v>
      </c>
      <c r="AR18" s="16">
        <v>2</v>
      </c>
      <c r="AS18" s="16">
        <v>1</v>
      </c>
      <c r="AT18" s="16">
        <v>2</v>
      </c>
      <c r="AU18" s="16">
        <v>4</v>
      </c>
      <c r="AV18" s="16">
        <v>1</v>
      </c>
      <c r="AW18" s="16">
        <v>1</v>
      </c>
      <c r="AX18" s="16">
        <v>3</v>
      </c>
      <c r="AY18" s="16">
        <v>2</v>
      </c>
      <c r="AZ18" s="16">
        <v>5</v>
      </c>
      <c r="BA18" s="16">
        <v>3</v>
      </c>
      <c r="BB18" s="16">
        <v>1</v>
      </c>
      <c r="BC18" s="16">
        <v>5</v>
      </c>
      <c r="BD18" s="16">
        <v>1</v>
      </c>
      <c r="BE18" s="16">
        <v>3</v>
      </c>
      <c r="BF18" s="16">
        <v>1</v>
      </c>
      <c r="BG18" s="16">
        <v>3</v>
      </c>
      <c r="BH18" s="16">
        <v>6</v>
      </c>
      <c r="BI18" s="16">
        <v>4</v>
      </c>
      <c r="BJ18" s="16">
        <v>1</v>
      </c>
      <c r="BK18" s="16">
        <v>9</v>
      </c>
      <c r="BL18" s="16">
        <v>6</v>
      </c>
      <c r="BM18" s="16">
        <v>1</v>
      </c>
      <c r="BN18" s="16">
        <v>7</v>
      </c>
      <c r="BO18" s="16">
        <v>2</v>
      </c>
      <c r="BP18" s="16">
        <v>5</v>
      </c>
      <c r="BQ18" s="16">
        <v>3</v>
      </c>
      <c r="BR18" s="16">
        <v>1</v>
      </c>
      <c r="BS18" s="16">
        <v>6</v>
      </c>
      <c r="BT18" s="16">
        <v>1</v>
      </c>
      <c r="BU18" s="16">
        <v>10</v>
      </c>
      <c r="BV18" s="16">
        <v>4</v>
      </c>
      <c r="BW18" s="16">
        <v>8</v>
      </c>
      <c r="BX18" s="16">
        <v>1</v>
      </c>
      <c r="BY18" s="16">
        <v>1</v>
      </c>
      <c r="BZ18" s="16">
        <v>2</v>
      </c>
      <c r="CA18" s="16">
        <v>1</v>
      </c>
      <c r="CB18" s="16">
        <v>2</v>
      </c>
      <c r="CC18" s="16">
        <v>1</v>
      </c>
      <c r="CD18" s="16">
        <v>3</v>
      </c>
      <c r="CE18" s="16">
        <v>1</v>
      </c>
      <c r="CF18" s="16">
        <v>1</v>
      </c>
      <c r="CG18" s="16">
        <v>5</v>
      </c>
      <c r="CH18" s="16">
        <v>1</v>
      </c>
      <c r="CI18" s="16">
        <v>5</v>
      </c>
      <c r="CJ18" s="16">
        <v>4</v>
      </c>
      <c r="CK18" s="16">
        <v>1</v>
      </c>
      <c r="CL18" s="16">
        <v>2</v>
      </c>
      <c r="CM18" s="16">
        <v>5</v>
      </c>
      <c r="CN18" s="16">
        <v>5</v>
      </c>
      <c r="CO18" s="16">
        <v>1</v>
      </c>
      <c r="CP18" s="16">
        <v>1</v>
      </c>
      <c r="CQ18" s="16">
        <v>1</v>
      </c>
      <c r="CR18" s="16">
        <v>2</v>
      </c>
      <c r="CS18" s="16">
        <v>4</v>
      </c>
      <c r="CT18" s="16">
        <v>5</v>
      </c>
      <c r="CU18" s="16">
        <v>5</v>
      </c>
      <c r="CV18" s="16">
        <v>3</v>
      </c>
      <c r="CW18" s="16">
        <v>9</v>
      </c>
      <c r="CX18" s="16">
        <v>5</v>
      </c>
      <c r="CY18" s="16">
        <v>3</v>
      </c>
      <c r="CZ18" s="16">
        <v>5</v>
      </c>
      <c r="DA18" s="16">
        <v>3</v>
      </c>
      <c r="DB18" s="16">
        <v>9</v>
      </c>
      <c r="DC18" s="16">
        <v>1</v>
      </c>
      <c r="DD18" s="16">
        <v>1</v>
      </c>
      <c r="DE18" s="16">
        <v>8</v>
      </c>
      <c r="DF18" s="16">
        <v>9</v>
      </c>
      <c r="DG18" s="16">
        <v>1</v>
      </c>
      <c r="DH18" s="16">
        <v>8</v>
      </c>
      <c r="DI18" s="16">
        <v>1</v>
      </c>
      <c r="DJ18" s="16">
        <v>10</v>
      </c>
      <c r="DK18" s="16">
        <v>4</v>
      </c>
      <c r="DL18" s="16">
        <v>1</v>
      </c>
      <c r="DM18" s="16">
        <v>3</v>
      </c>
      <c r="DN18" s="16">
        <v>1</v>
      </c>
      <c r="DO18" s="16">
        <v>4</v>
      </c>
      <c r="DP18" s="16">
        <v>3</v>
      </c>
      <c r="DQ18" s="16">
        <v>3</v>
      </c>
      <c r="DR18" s="16">
        <v>2</v>
      </c>
      <c r="DS18" s="16">
        <v>5</v>
      </c>
      <c r="DT18" s="16">
        <v>3</v>
      </c>
      <c r="DU18" s="16">
        <v>1</v>
      </c>
      <c r="DV18" s="16">
        <v>1</v>
      </c>
      <c r="DW18" s="16">
        <v>8</v>
      </c>
      <c r="DX18" s="16">
        <v>1</v>
      </c>
      <c r="DY18" s="16">
        <v>1</v>
      </c>
      <c r="DZ18" s="16">
        <v>1</v>
      </c>
      <c r="EA18" s="16">
        <v>5</v>
      </c>
      <c r="EB18" s="16">
        <v>1</v>
      </c>
      <c r="EC18" s="16">
        <v>2</v>
      </c>
      <c r="ED18" s="16">
        <v>3</v>
      </c>
      <c r="EE18" s="16">
        <v>2</v>
      </c>
      <c r="EF18" s="16">
        <v>1</v>
      </c>
      <c r="EG18" s="16">
        <v>1</v>
      </c>
      <c r="EH18" s="16">
        <v>1</v>
      </c>
      <c r="EI18" s="16">
        <v>8</v>
      </c>
      <c r="EJ18" s="16">
        <v>1</v>
      </c>
      <c r="EK18" s="16">
        <v>3</v>
      </c>
      <c r="EL18" s="16">
        <v>1</v>
      </c>
      <c r="EM18" s="16">
        <v>1</v>
      </c>
      <c r="EN18" s="16">
        <v>4</v>
      </c>
      <c r="EO18" s="16">
        <v>6</v>
      </c>
      <c r="EP18" s="16">
        <v>5</v>
      </c>
      <c r="EQ18" s="16">
        <v>6</v>
      </c>
      <c r="ER18" s="16">
        <v>5</v>
      </c>
      <c r="ES18" s="16">
        <v>1</v>
      </c>
      <c r="ET18" s="16">
        <v>6</v>
      </c>
      <c r="EU18" s="16">
        <v>1</v>
      </c>
      <c r="EV18" s="16">
        <v>9</v>
      </c>
      <c r="EW18" s="16">
        <v>4</v>
      </c>
      <c r="EX18" s="16">
        <v>2</v>
      </c>
      <c r="EY18" s="16">
        <v>1</v>
      </c>
      <c r="EZ18" s="16">
        <v>2</v>
      </c>
      <c r="FA18" s="16">
        <v>1</v>
      </c>
      <c r="FB18" s="16">
        <v>8</v>
      </c>
      <c r="FC18" s="16">
        <v>2</v>
      </c>
      <c r="FD18" s="16">
        <v>2</v>
      </c>
      <c r="FE18" s="16">
        <v>4</v>
      </c>
      <c r="FF18" s="16">
        <v>5</v>
      </c>
      <c r="FG18" s="16">
        <v>7</v>
      </c>
      <c r="FH18" s="16">
        <v>10</v>
      </c>
      <c r="FI18" s="16">
        <v>3</v>
      </c>
      <c r="FJ18" s="16">
        <v>1</v>
      </c>
      <c r="FK18" s="16">
        <v>2</v>
      </c>
      <c r="FL18" s="16">
        <v>2</v>
      </c>
      <c r="FM18" s="16">
        <v>5</v>
      </c>
      <c r="FN18" s="16">
        <v>6</v>
      </c>
      <c r="FO18" s="16">
        <v>6</v>
      </c>
      <c r="FP18" s="16">
        <v>5</v>
      </c>
      <c r="FQ18" s="16">
        <v>4</v>
      </c>
      <c r="FR18" s="16">
        <v>3</v>
      </c>
      <c r="FS18" s="16">
        <v>4</v>
      </c>
      <c r="FT18" s="16">
        <v>5</v>
      </c>
      <c r="FU18" s="16">
        <v>2</v>
      </c>
      <c r="FV18" s="16">
        <v>6</v>
      </c>
      <c r="FW18" s="16">
        <v>1</v>
      </c>
      <c r="FX18" s="16">
        <v>2</v>
      </c>
      <c r="FY18" s="16">
        <v>1</v>
      </c>
      <c r="FZ18" s="16">
        <v>1</v>
      </c>
      <c r="GA18" s="16">
        <v>3</v>
      </c>
      <c r="GB18" s="16">
        <v>10</v>
      </c>
      <c r="GC18" s="16">
        <v>1</v>
      </c>
      <c r="GD18" s="16">
        <v>2</v>
      </c>
      <c r="GE18" s="16">
        <v>6</v>
      </c>
      <c r="GF18" s="16">
        <v>3</v>
      </c>
      <c r="GG18" s="16">
        <v>6</v>
      </c>
      <c r="GH18" s="16">
        <v>2</v>
      </c>
      <c r="GI18" s="16">
        <v>1</v>
      </c>
      <c r="GJ18" s="16">
        <v>4</v>
      </c>
      <c r="GK18" s="16">
        <v>7</v>
      </c>
      <c r="GL18" s="16">
        <v>6</v>
      </c>
      <c r="GM18" s="16">
        <v>2</v>
      </c>
      <c r="GN18" s="16">
        <v>2</v>
      </c>
      <c r="GO18" s="16">
        <v>9</v>
      </c>
      <c r="GP18" s="16">
        <v>1</v>
      </c>
      <c r="GQ18" s="16">
        <v>1</v>
      </c>
      <c r="GR18" s="16">
        <v>5</v>
      </c>
      <c r="GS18" s="16">
        <v>3</v>
      </c>
      <c r="GT18" s="16">
        <v>3</v>
      </c>
      <c r="GU18" s="16">
        <v>1</v>
      </c>
      <c r="GV18" s="16">
        <v>1</v>
      </c>
      <c r="GW18" s="16">
        <v>9</v>
      </c>
      <c r="GX18" s="16">
        <v>4</v>
      </c>
      <c r="GY18" s="16">
        <v>2</v>
      </c>
      <c r="GZ18" s="16">
        <v>3</v>
      </c>
      <c r="HA18" s="16">
        <v>4</v>
      </c>
      <c r="HB18" s="16">
        <v>1</v>
      </c>
      <c r="HC18" s="16">
        <v>3</v>
      </c>
      <c r="HD18" s="16">
        <v>7</v>
      </c>
      <c r="HE18" s="16">
        <v>3</v>
      </c>
      <c r="HF18" s="16">
        <v>2</v>
      </c>
      <c r="HG18" s="16">
        <v>1</v>
      </c>
      <c r="HH18" s="16">
        <v>4</v>
      </c>
      <c r="HI18" s="16">
        <v>1</v>
      </c>
      <c r="HJ18" s="16">
        <v>2</v>
      </c>
      <c r="HK18" s="16">
        <v>7</v>
      </c>
      <c r="HL18" s="16">
        <v>6</v>
      </c>
      <c r="HM18" s="16">
        <v>1</v>
      </c>
      <c r="HN18" s="16">
        <v>2</v>
      </c>
      <c r="HO18" s="16">
        <v>1</v>
      </c>
      <c r="HP18" s="16">
        <v>1</v>
      </c>
      <c r="HQ18" s="16">
        <v>3</v>
      </c>
      <c r="HR18" s="16">
        <v>10</v>
      </c>
      <c r="HS18" s="16">
        <v>8</v>
      </c>
      <c r="HT18" s="16">
        <v>6</v>
      </c>
      <c r="HU18" s="16">
        <v>1</v>
      </c>
      <c r="HV18" s="16">
        <v>1</v>
      </c>
      <c r="HW18" s="16">
        <v>1</v>
      </c>
      <c r="HX18" s="16">
        <v>6</v>
      </c>
      <c r="HY18" s="16">
        <v>1</v>
      </c>
      <c r="HZ18" s="16">
        <v>5</v>
      </c>
      <c r="IA18" s="16">
        <v>6</v>
      </c>
      <c r="IC18" s="18">
        <v>777</v>
      </c>
      <c r="ID18" s="18">
        <v>10</v>
      </c>
    </row>
    <row r="19" spans="2:238">
      <c r="B19" t="s">
        <v>53</v>
      </c>
      <c r="D19" s="16">
        <v>20</v>
      </c>
      <c r="E19" s="16">
        <v>7</v>
      </c>
      <c r="F19" s="16">
        <v>8</v>
      </c>
      <c r="G19" s="16">
        <v>4</v>
      </c>
      <c r="H19" s="16">
        <v>5</v>
      </c>
      <c r="I19" s="16">
        <v>2</v>
      </c>
      <c r="J19" s="16">
        <v>6</v>
      </c>
      <c r="K19" s="16">
        <v>2</v>
      </c>
      <c r="L19" s="16">
        <v>9</v>
      </c>
      <c r="M19" s="16">
        <v>6</v>
      </c>
      <c r="N19" s="16">
        <v>9</v>
      </c>
      <c r="O19" s="16">
        <v>5</v>
      </c>
      <c r="P19" s="16">
        <v>4</v>
      </c>
      <c r="Q19" s="16">
        <v>4</v>
      </c>
      <c r="R19" s="16">
        <v>5</v>
      </c>
      <c r="S19" s="16">
        <v>8</v>
      </c>
      <c r="T19" s="16">
        <v>2</v>
      </c>
      <c r="U19" s="16">
        <v>7</v>
      </c>
      <c r="V19" s="16">
        <v>7</v>
      </c>
      <c r="W19" s="16">
        <v>4</v>
      </c>
      <c r="X19" s="16">
        <v>4</v>
      </c>
      <c r="Y19" s="16">
        <v>6</v>
      </c>
      <c r="Z19" s="16">
        <v>5</v>
      </c>
      <c r="AA19" s="16">
        <v>5</v>
      </c>
      <c r="AB19" s="16">
        <v>6</v>
      </c>
      <c r="AC19" s="16">
        <v>8</v>
      </c>
      <c r="AD19" s="16">
        <v>4</v>
      </c>
      <c r="AE19" s="16">
        <v>5</v>
      </c>
      <c r="AF19" s="16">
        <v>6</v>
      </c>
      <c r="AG19" s="16">
        <v>3</v>
      </c>
      <c r="AH19" s="16">
        <v>5</v>
      </c>
      <c r="AI19" s="16">
        <v>8</v>
      </c>
      <c r="AJ19" s="16">
        <v>3</v>
      </c>
      <c r="AK19" s="16">
        <v>4</v>
      </c>
      <c r="AL19" s="16">
        <v>5</v>
      </c>
      <c r="AM19" s="16">
        <v>6</v>
      </c>
      <c r="AN19" s="16">
        <v>4</v>
      </c>
      <c r="AO19" s="16">
        <v>2</v>
      </c>
      <c r="AP19" s="16">
        <v>6</v>
      </c>
      <c r="AQ19" s="16">
        <v>7</v>
      </c>
      <c r="AR19" s="16">
        <v>6</v>
      </c>
      <c r="AS19" s="16">
        <v>2</v>
      </c>
      <c r="AT19" s="16">
        <v>5</v>
      </c>
      <c r="AU19" s="16">
        <v>6</v>
      </c>
      <c r="AV19" s="16">
        <v>4</v>
      </c>
      <c r="AW19" s="16">
        <v>7</v>
      </c>
      <c r="AX19" s="16">
        <v>2</v>
      </c>
      <c r="AY19" s="16">
        <v>5</v>
      </c>
      <c r="AZ19" s="16">
        <v>6</v>
      </c>
      <c r="BA19" s="16">
        <v>2</v>
      </c>
      <c r="BB19" s="16">
        <v>5</v>
      </c>
      <c r="BC19" s="16">
        <v>7</v>
      </c>
      <c r="BD19" s="16">
        <v>9</v>
      </c>
      <c r="BE19" s="16">
        <v>4</v>
      </c>
      <c r="BF19" s="16">
        <v>6</v>
      </c>
      <c r="BG19" s="16">
        <v>7</v>
      </c>
      <c r="BH19" s="16">
        <v>8</v>
      </c>
      <c r="BI19" s="16">
        <v>3</v>
      </c>
      <c r="BJ19" s="16">
        <v>5</v>
      </c>
      <c r="BK19" s="16">
        <v>4</v>
      </c>
      <c r="BL19" s="16">
        <v>5</v>
      </c>
      <c r="BM19" s="16">
        <v>5</v>
      </c>
      <c r="BN19" s="16">
        <v>5</v>
      </c>
      <c r="BO19" s="16">
        <v>3</v>
      </c>
      <c r="BP19" s="16">
        <v>7</v>
      </c>
      <c r="BQ19" s="16">
        <v>1</v>
      </c>
      <c r="BR19" s="16">
        <v>6</v>
      </c>
      <c r="BS19" s="16">
        <v>4</v>
      </c>
      <c r="BT19" s="16">
        <v>7</v>
      </c>
      <c r="BU19" s="16">
        <v>8</v>
      </c>
      <c r="BV19" s="16">
        <v>8</v>
      </c>
      <c r="BW19" s="16">
        <v>6</v>
      </c>
      <c r="BX19" s="16">
        <v>4</v>
      </c>
      <c r="BY19" s="16">
        <v>5</v>
      </c>
      <c r="BZ19" s="16">
        <v>4</v>
      </c>
      <c r="CA19" s="16">
        <v>4</v>
      </c>
      <c r="CB19" s="16">
        <v>6</v>
      </c>
      <c r="CC19" s="16">
        <v>8</v>
      </c>
      <c r="CD19" s="16">
        <v>6</v>
      </c>
      <c r="CE19" s="16">
        <v>7</v>
      </c>
      <c r="CF19" s="16">
        <v>6</v>
      </c>
      <c r="CG19" s="16">
        <v>6</v>
      </c>
      <c r="CH19" s="16">
        <v>3</v>
      </c>
      <c r="CI19" s="16">
        <v>10</v>
      </c>
      <c r="CJ19" s="16">
        <v>6</v>
      </c>
      <c r="CK19" s="16">
        <v>4</v>
      </c>
      <c r="CL19" s="16">
        <v>5</v>
      </c>
      <c r="CM19" s="16">
        <v>7</v>
      </c>
      <c r="CN19" s="16">
        <v>6</v>
      </c>
      <c r="CO19" s="16">
        <v>4</v>
      </c>
      <c r="CP19" s="16">
        <v>7</v>
      </c>
      <c r="CQ19" s="16">
        <v>4</v>
      </c>
      <c r="CR19" s="16">
        <v>7</v>
      </c>
      <c r="CS19" s="16">
        <v>5</v>
      </c>
      <c r="CT19" s="16">
        <v>3</v>
      </c>
      <c r="CU19" s="16">
        <v>10</v>
      </c>
      <c r="CV19" s="16">
        <v>5</v>
      </c>
      <c r="CW19" s="16">
        <v>2</v>
      </c>
      <c r="CX19" s="16">
        <v>6</v>
      </c>
      <c r="CY19" s="16">
        <v>4</v>
      </c>
      <c r="CZ19" s="16">
        <v>7</v>
      </c>
      <c r="DA19" s="16">
        <v>6</v>
      </c>
      <c r="DB19" s="16">
        <v>10</v>
      </c>
      <c r="DC19" s="16">
        <v>9</v>
      </c>
      <c r="DD19" s="16">
        <v>8</v>
      </c>
      <c r="DE19" s="16">
        <v>9</v>
      </c>
      <c r="DF19" s="16">
        <v>5</v>
      </c>
      <c r="DG19" s="16">
        <v>6</v>
      </c>
      <c r="DH19" s="16">
        <v>4</v>
      </c>
      <c r="DI19" s="16">
        <v>5</v>
      </c>
      <c r="DJ19" s="16">
        <v>8</v>
      </c>
      <c r="DK19" s="16">
        <v>6</v>
      </c>
      <c r="DL19" s="16">
        <v>7</v>
      </c>
      <c r="DM19" s="16">
        <v>10</v>
      </c>
      <c r="DN19" s="16">
        <v>6</v>
      </c>
      <c r="DO19" s="16">
        <v>7</v>
      </c>
      <c r="DP19" s="16">
        <v>4</v>
      </c>
      <c r="DQ19" s="16">
        <v>5</v>
      </c>
      <c r="DR19" s="16">
        <v>5</v>
      </c>
      <c r="DS19" s="16">
        <v>2</v>
      </c>
      <c r="DT19" s="16">
        <v>7</v>
      </c>
      <c r="DU19" s="16">
        <v>5</v>
      </c>
      <c r="DV19" s="16">
        <v>9</v>
      </c>
      <c r="DW19" s="16">
        <v>6</v>
      </c>
      <c r="DX19" s="16">
        <v>6</v>
      </c>
      <c r="DY19" s="16">
        <v>3</v>
      </c>
      <c r="DZ19" s="16">
        <v>3</v>
      </c>
      <c r="EA19" s="16">
        <v>9</v>
      </c>
      <c r="EB19" s="16">
        <v>9</v>
      </c>
      <c r="EC19" s="16">
        <v>4</v>
      </c>
      <c r="ED19" s="16">
        <v>4</v>
      </c>
      <c r="EE19" s="16">
        <v>4</v>
      </c>
      <c r="EF19" s="16">
        <v>10</v>
      </c>
      <c r="EG19" s="16">
        <v>4</v>
      </c>
      <c r="EH19" s="16">
        <v>5</v>
      </c>
      <c r="EI19" s="16">
        <v>3</v>
      </c>
      <c r="EJ19" s="16">
        <v>8</v>
      </c>
      <c r="EK19" s="16">
        <v>5</v>
      </c>
      <c r="EL19" s="16">
        <v>6</v>
      </c>
      <c r="EM19" s="16">
        <v>2</v>
      </c>
      <c r="EN19" s="16">
        <v>6</v>
      </c>
      <c r="EO19" s="16">
        <v>9</v>
      </c>
      <c r="EP19" s="16">
        <v>4</v>
      </c>
      <c r="EQ19" s="16">
        <v>10</v>
      </c>
      <c r="ER19" s="16">
        <v>7</v>
      </c>
      <c r="ES19" s="16">
        <v>5</v>
      </c>
      <c r="ET19" s="16">
        <v>4</v>
      </c>
      <c r="EU19" s="16">
        <v>3</v>
      </c>
      <c r="EV19" s="16">
        <v>3</v>
      </c>
      <c r="EW19" s="16">
        <v>8</v>
      </c>
      <c r="EX19" s="16">
        <v>9</v>
      </c>
      <c r="EY19" s="16">
        <v>3</v>
      </c>
      <c r="EZ19" s="16">
        <v>6</v>
      </c>
      <c r="FA19" s="16">
        <v>5</v>
      </c>
      <c r="FB19" s="16">
        <v>7</v>
      </c>
      <c r="FC19" s="16">
        <v>4</v>
      </c>
      <c r="FD19" s="16">
        <v>4</v>
      </c>
      <c r="FE19" s="16">
        <v>5</v>
      </c>
      <c r="FF19" s="16">
        <v>6</v>
      </c>
      <c r="FG19" s="16">
        <v>3</v>
      </c>
      <c r="FH19" s="16">
        <v>7</v>
      </c>
      <c r="FI19" s="16">
        <v>2</v>
      </c>
      <c r="FJ19" s="16">
        <v>10</v>
      </c>
      <c r="FK19" s="16">
        <v>3</v>
      </c>
      <c r="FL19" s="16">
        <v>6</v>
      </c>
      <c r="FM19" s="16">
        <v>6</v>
      </c>
      <c r="FN19" s="16">
        <v>4</v>
      </c>
      <c r="FO19" s="16">
        <v>8</v>
      </c>
      <c r="FP19" s="16">
        <v>3</v>
      </c>
      <c r="FQ19" s="16">
        <v>10</v>
      </c>
      <c r="FR19" s="16">
        <v>2</v>
      </c>
      <c r="FS19" s="16">
        <v>3</v>
      </c>
      <c r="FT19" s="16">
        <v>4</v>
      </c>
      <c r="FU19" s="16">
        <v>6</v>
      </c>
      <c r="FV19" s="16">
        <v>4</v>
      </c>
      <c r="FW19" s="16">
        <v>10</v>
      </c>
      <c r="FX19" s="16">
        <v>7</v>
      </c>
      <c r="FY19" s="16">
        <v>4</v>
      </c>
      <c r="FZ19" s="16">
        <v>7</v>
      </c>
      <c r="GA19" s="16">
        <v>9</v>
      </c>
      <c r="GB19" s="16">
        <v>5</v>
      </c>
      <c r="GC19" s="16">
        <v>6</v>
      </c>
      <c r="GD19" s="16">
        <v>5</v>
      </c>
      <c r="GE19" s="16">
        <v>8</v>
      </c>
      <c r="GF19" s="16">
        <v>8</v>
      </c>
      <c r="GG19" s="16">
        <v>4</v>
      </c>
      <c r="GH19" s="16">
        <v>7</v>
      </c>
      <c r="GI19" s="16">
        <v>3</v>
      </c>
      <c r="GJ19" s="16">
        <v>6</v>
      </c>
      <c r="GK19" s="16">
        <v>6</v>
      </c>
      <c r="GL19" s="16">
        <v>10</v>
      </c>
      <c r="GM19" s="16">
        <v>7</v>
      </c>
      <c r="GN19" s="16">
        <v>8</v>
      </c>
      <c r="GO19" s="16">
        <v>1</v>
      </c>
      <c r="GP19" s="16">
        <v>8</v>
      </c>
      <c r="GQ19" s="16">
        <v>4</v>
      </c>
      <c r="GR19" s="16">
        <v>8</v>
      </c>
      <c r="GS19" s="16">
        <v>7</v>
      </c>
      <c r="GT19" s="16">
        <v>2</v>
      </c>
      <c r="GU19" s="16">
        <v>3</v>
      </c>
      <c r="GV19" s="16">
        <v>6</v>
      </c>
      <c r="GW19" s="16">
        <v>10</v>
      </c>
      <c r="GX19" s="16">
        <v>3</v>
      </c>
      <c r="GY19" s="16">
        <v>3</v>
      </c>
      <c r="GZ19" s="16">
        <v>4</v>
      </c>
      <c r="HA19" s="16">
        <v>6</v>
      </c>
      <c r="HB19" s="16">
        <v>5</v>
      </c>
      <c r="HC19" s="16">
        <v>7</v>
      </c>
      <c r="HD19" s="16">
        <v>4</v>
      </c>
      <c r="HE19" s="16">
        <v>8</v>
      </c>
      <c r="HF19" s="16">
        <v>6</v>
      </c>
      <c r="HG19" s="16">
        <v>8</v>
      </c>
      <c r="HH19" s="16">
        <v>7</v>
      </c>
      <c r="HI19" s="16">
        <v>6</v>
      </c>
      <c r="HJ19" s="16">
        <v>5</v>
      </c>
      <c r="HK19" s="16">
        <v>6</v>
      </c>
      <c r="HL19" s="16">
        <v>3</v>
      </c>
      <c r="HM19" s="16">
        <v>7</v>
      </c>
      <c r="HN19" s="16">
        <v>3</v>
      </c>
      <c r="HO19" s="16">
        <v>8</v>
      </c>
      <c r="HP19" s="16">
        <v>6</v>
      </c>
      <c r="HQ19" s="16">
        <v>5</v>
      </c>
      <c r="HR19" s="16">
        <v>7</v>
      </c>
      <c r="HS19" s="16">
        <v>4</v>
      </c>
      <c r="HT19" s="16">
        <v>8</v>
      </c>
      <c r="HU19" s="16">
        <v>4</v>
      </c>
      <c r="HV19" s="16">
        <v>5</v>
      </c>
      <c r="HW19" s="16">
        <v>4</v>
      </c>
      <c r="HX19" s="16">
        <v>7</v>
      </c>
      <c r="HY19" s="16">
        <v>7</v>
      </c>
      <c r="HZ19" s="16">
        <v>7</v>
      </c>
      <c r="IA19" s="16">
        <v>3</v>
      </c>
      <c r="IC19" s="18">
        <v>1293</v>
      </c>
      <c r="ID19" s="18">
        <v>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N288"/>
  <sheetViews>
    <sheetView workbookViewId="0">
      <selection activeCell="M231" sqref="M1:N1048576"/>
    </sheetView>
  </sheetViews>
  <sheetFormatPr defaultRowHeight="15"/>
  <cols>
    <col min="2" max="2" width="7" style="16" customWidth="1"/>
    <col min="3" max="3" width="30" customWidth="1"/>
    <col min="4" max="4" width="6.28515625" style="16" customWidth="1"/>
    <col min="5" max="5" width="7.140625" customWidth="1"/>
    <col min="6" max="6" width="21.140625" bestFit="1" customWidth="1"/>
    <col min="7" max="7" width="7.28515625" style="16" customWidth="1"/>
    <col min="8" max="8" width="19.7109375" customWidth="1"/>
    <col min="9" max="9" width="6.5703125" style="16" customWidth="1"/>
    <col min="10" max="10" width="10.7109375" style="16" bestFit="1" customWidth="1"/>
    <col min="11" max="11" width="10.7109375" style="16" customWidth="1"/>
    <col min="12" max="12" width="11.28515625" style="16" customWidth="1"/>
    <col min="13" max="13" width="11.140625" style="16" customWidth="1"/>
    <col min="14" max="14" width="8.85546875" style="16" customWidth="1"/>
  </cols>
  <sheetData>
    <row r="2" spans="2:14" ht="15.75" thickBot="1">
      <c r="B2" s="16" t="s">
        <v>14</v>
      </c>
      <c r="C2" s="16" t="s">
        <v>15</v>
      </c>
      <c r="D2" s="16" t="s">
        <v>16</v>
      </c>
      <c r="E2" s="16" t="s">
        <v>17</v>
      </c>
      <c r="F2" s="16" t="s">
        <v>18</v>
      </c>
      <c r="G2" s="16" t="s">
        <v>19</v>
      </c>
      <c r="H2" s="16" t="s">
        <v>20</v>
      </c>
      <c r="I2" s="16" t="s">
        <v>21</v>
      </c>
      <c r="J2" s="16" t="s">
        <v>22</v>
      </c>
      <c r="K2" s="16" t="s">
        <v>23</v>
      </c>
      <c r="L2" s="16" t="s">
        <v>24</v>
      </c>
      <c r="M2" s="16" t="s">
        <v>25</v>
      </c>
      <c r="N2" s="16" t="s">
        <v>26</v>
      </c>
    </row>
    <row r="3" spans="2:14" ht="15.75" thickBot="1">
      <c r="B3" s="16" t="s">
        <v>6</v>
      </c>
      <c r="C3" s="19" t="s">
        <v>55</v>
      </c>
      <c r="D3" s="16" t="s">
        <v>7</v>
      </c>
      <c r="E3" t="s">
        <v>56</v>
      </c>
      <c r="F3" t="s">
        <v>57</v>
      </c>
      <c r="G3" s="16" t="s">
        <v>6</v>
      </c>
      <c r="H3" s="19" t="s">
        <v>58</v>
      </c>
      <c r="I3" s="16">
        <v>10</v>
      </c>
      <c r="J3" s="16" t="s">
        <v>59</v>
      </c>
      <c r="K3" s="16" t="s">
        <v>7</v>
      </c>
      <c r="L3" s="16">
        <v>200</v>
      </c>
      <c r="M3" s="16" t="s">
        <v>8</v>
      </c>
      <c r="N3" s="16" t="s">
        <v>7</v>
      </c>
    </row>
    <row r="4" spans="2:14" ht="15.75" thickBot="1">
      <c r="B4" s="16" t="s">
        <v>8</v>
      </c>
      <c r="C4" s="19" t="s">
        <v>55</v>
      </c>
      <c r="D4" s="16" t="s">
        <v>7</v>
      </c>
      <c r="E4" t="s">
        <v>56</v>
      </c>
      <c r="F4" t="s">
        <v>60</v>
      </c>
      <c r="G4" s="16" t="s">
        <v>9</v>
      </c>
      <c r="H4" s="19" t="s">
        <v>61</v>
      </c>
      <c r="I4" s="16">
        <v>16</v>
      </c>
      <c r="J4" s="16" t="s">
        <v>62</v>
      </c>
      <c r="K4" s="16" t="s">
        <v>7</v>
      </c>
      <c r="L4" s="16">
        <v>30</v>
      </c>
      <c r="M4" s="16" t="s">
        <v>8</v>
      </c>
      <c r="N4" s="16" t="s">
        <v>7</v>
      </c>
    </row>
    <row r="5" spans="2:14" ht="15.75" thickBot="1">
      <c r="B5" s="16" t="s">
        <v>8</v>
      </c>
      <c r="C5" s="19" t="s">
        <v>63</v>
      </c>
      <c r="D5" s="16" t="s">
        <v>6</v>
      </c>
      <c r="E5" t="s">
        <v>56</v>
      </c>
      <c r="F5" t="s">
        <v>60</v>
      </c>
      <c r="G5" s="16" t="s">
        <v>6</v>
      </c>
      <c r="H5" s="19" t="s">
        <v>58</v>
      </c>
      <c r="I5" s="16">
        <v>14</v>
      </c>
      <c r="J5" s="16" t="s">
        <v>64</v>
      </c>
      <c r="K5" s="16" t="s">
        <v>7</v>
      </c>
      <c r="L5" s="16">
        <v>100</v>
      </c>
      <c r="M5" s="16" t="s">
        <v>8</v>
      </c>
      <c r="N5" s="16" t="s">
        <v>7</v>
      </c>
    </row>
    <row r="6" spans="2:14" ht="15.75" thickBot="1">
      <c r="B6" s="16" t="s">
        <v>8</v>
      </c>
      <c r="C6" s="19" t="s">
        <v>65</v>
      </c>
      <c r="D6" s="16" t="s">
        <v>7</v>
      </c>
      <c r="E6" t="s">
        <v>56</v>
      </c>
      <c r="F6" t="s">
        <v>60</v>
      </c>
      <c r="G6" s="16" t="s">
        <v>9</v>
      </c>
      <c r="H6" s="19" t="s">
        <v>61</v>
      </c>
      <c r="I6" s="16">
        <v>18</v>
      </c>
      <c r="J6" s="16" t="s">
        <v>62</v>
      </c>
      <c r="K6" s="16" t="s">
        <v>7</v>
      </c>
      <c r="L6" s="16">
        <v>100</v>
      </c>
      <c r="M6" s="16" t="s">
        <v>6</v>
      </c>
      <c r="N6" s="16" t="s">
        <v>188</v>
      </c>
    </row>
    <row r="7" spans="2:14" ht="15.75" thickBot="1">
      <c r="B7" s="16" t="s">
        <v>6</v>
      </c>
      <c r="C7" s="19" t="s">
        <v>66</v>
      </c>
      <c r="D7" s="16" t="s">
        <v>7</v>
      </c>
      <c r="E7" t="s">
        <v>56</v>
      </c>
      <c r="F7" t="s">
        <v>57</v>
      </c>
      <c r="G7" s="16" t="s">
        <v>8</v>
      </c>
      <c r="H7" s="19" t="s">
        <v>67</v>
      </c>
      <c r="I7" s="16">
        <v>14</v>
      </c>
      <c r="J7" s="16" t="s">
        <v>68</v>
      </c>
      <c r="K7" s="16" t="s">
        <v>6</v>
      </c>
      <c r="L7" s="16">
        <v>260</v>
      </c>
      <c r="M7" s="16" t="s">
        <v>8</v>
      </c>
      <c r="N7" s="16" t="s">
        <v>7</v>
      </c>
    </row>
    <row r="8" spans="2:14" ht="15.75" thickBot="1">
      <c r="B8" s="16" t="s">
        <v>8</v>
      </c>
      <c r="C8" s="19" t="s">
        <v>55</v>
      </c>
      <c r="D8" s="16" t="s">
        <v>8</v>
      </c>
      <c r="E8" t="s">
        <v>56</v>
      </c>
      <c r="F8" t="s">
        <v>69</v>
      </c>
      <c r="G8" s="16" t="s">
        <v>6</v>
      </c>
      <c r="H8" s="19" t="s">
        <v>70</v>
      </c>
      <c r="I8" s="16">
        <v>12</v>
      </c>
      <c r="J8" s="16" t="s">
        <v>62</v>
      </c>
      <c r="K8" s="16" t="s">
        <v>8</v>
      </c>
      <c r="L8" s="16">
        <v>200</v>
      </c>
      <c r="M8" s="16" t="s">
        <v>6</v>
      </c>
      <c r="N8" s="16" t="s">
        <v>6</v>
      </c>
    </row>
    <row r="9" spans="2:14" ht="15.75" thickBot="1">
      <c r="B9" s="16" t="s">
        <v>8</v>
      </c>
      <c r="C9" s="19" t="s">
        <v>63</v>
      </c>
      <c r="D9" s="16" t="s">
        <v>8</v>
      </c>
      <c r="E9" t="s">
        <v>56</v>
      </c>
      <c r="F9" t="s">
        <v>60</v>
      </c>
      <c r="G9" s="16" t="s">
        <v>6</v>
      </c>
      <c r="H9" s="19" t="s">
        <v>71</v>
      </c>
      <c r="I9" s="16">
        <v>12</v>
      </c>
      <c r="J9" s="16" t="s">
        <v>62</v>
      </c>
      <c r="K9" s="16" t="s">
        <v>8</v>
      </c>
      <c r="L9" s="16">
        <v>150</v>
      </c>
      <c r="M9" s="16" t="s">
        <v>9</v>
      </c>
      <c r="N9" s="16" t="s">
        <v>7</v>
      </c>
    </row>
    <row r="10" spans="2:14" ht="15.75" thickBot="1">
      <c r="B10" s="16" t="s">
        <v>6</v>
      </c>
      <c r="C10" s="19" t="s">
        <v>72</v>
      </c>
      <c r="D10" s="16" t="s">
        <v>7</v>
      </c>
      <c r="E10" t="s">
        <v>56</v>
      </c>
      <c r="F10" t="s">
        <v>60</v>
      </c>
      <c r="G10" s="16" t="s">
        <v>6</v>
      </c>
      <c r="H10" s="19" t="s">
        <v>71</v>
      </c>
      <c r="I10" s="16">
        <v>12</v>
      </c>
      <c r="J10" s="16" t="s">
        <v>62</v>
      </c>
      <c r="K10" s="16" t="s">
        <v>8</v>
      </c>
      <c r="L10" s="16">
        <v>0</v>
      </c>
      <c r="M10" s="16" t="s">
        <v>9</v>
      </c>
      <c r="N10" s="16" t="s">
        <v>188</v>
      </c>
    </row>
    <row r="11" spans="2:14" ht="15.75" thickBot="1">
      <c r="B11" s="16" t="s">
        <v>8</v>
      </c>
      <c r="C11" s="19" t="s">
        <v>73</v>
      </c>
      <c r="D11" s="16" t="s">
        <v>6</v>
      </c>
      <c r="E11" t="s">
        <v>56</v>
      </c>
      <c r="F11" t="s">
        <v>57</v>
      </c>
      <c r="G11" s="16" t="s">
        <v>6</v>
      </c>
      <c r="H11" s="19" t="s">
        <v>74</v>
      </c>
      <c r="I11" s="16">
        <v>13</v>
      </c>
      <c r="J11" s="16" t="s">
        <v>62</v>
      </c>
      <c r="K11" s="16" t="s">
        <v>7</v>
      </c>
      <c r="L11" s="16">
        <v>100</v>
      </c>
      <c r="M11" s="16" t="s">
        <v>8</v>
      </c>
      <c r="N11" s="16" t="s">
        <v>7</v>
      </c>
    </row>
    <row r="12" spans="2:14" ht="15.75" thickBot="1">
      <c r="B12" s="16" t="s">
        <v>6</v>
      </c>
      <c r="C12" s="19" t="s">
        <v>75</v>
      </c>
      <c r="D12" s="16" t="s">
        <v>6</v>
      </c>
      <c r="E12" t="s">
        <v>56</v>
      </c>
      <c r="F12" t="s">
        <v>57</v>
      </c>
      <c r="G12" s="16" t="s">
        <v>9</v>
      </c>
      <c r="H12" s="19" t="s">
        <v>76</v>
      </c>
      <c r="I12" s="16">
        <v>13</v>
      </c>
      <c r="J12" s="16" t="s">
        <v>62</v>
      </c>
      <c r="K12" s="16" t="s">
        <v>7</v>
      </c>
      <c r="L12" s="16">
        <v>112</v>
      </c>
      <c r="M12" s="16" t="s">
        <v>8</v>
      </c>
      <c r="N12" s="16" t="s">
        <v>8</v>
      </c>
    </row>
    <row r="13" spans="2:14" ht="15.75" thickBot="1">
      <c r="B13" s="16" t="s">
        <v>6</v>
      </c>
      <c r="C13" s="19" t="s">
        <v>77</v>
      </c>
      <c r="D13" s="16" t="s">
        <v>8</v>
      </c>
      <c r="E13" t="s">
        <v>56</v>
      </c>
      <c r="F13" t="s">
        <v>57</v>
      </c>
      <c r="G13" s="16" t="s">
        <v>7</v>
      </c>
      <c r="H13" s="19" t="s">
        <v>78</v>
      </c>
      <c r="I13" s="16">
        <v>11</v>
      </c>
      <c r="J13" s="16" t="s">
        <v>79</v>
      </c>
      <c r="K13" s="16" t="s">
        <v>6</v>
      </c>
      <c r="L13" s="16">
        <v>1100</v>
      </c>
      <c r="M13" s="16" t="s">
        <v>8</v>
      </c>
      <c r="N13" s="16" t="s">
        <v>7</v>
      </c>
    </row>
    <row r="14" spans="2:14" ht="15.75" thickBot="1">
      <c r="B14" s="16" t="s">
        <v>6</v>
      </c>
      <c r="C14" s="19" t="s">
        <v>80</v>
      </c>
      <c r="D14" s="16" t="s">
        <v>7</v>
      </c>
      <c r="E14" t="s">
        <v>56</v>
      </c>
      <c r="F14" t="s">
        <v>60</v>
      </c>
      <c r="G14" s="16" t="s">
        <v>6</v>
      </c>
      <c r="H14" s="19" t="s">
        <v>81</v>
      </c>
      <c r="I14" s="16">
        <v>15</v>
      </c>
      <c r="J14" s="16" t="s">
        <v>62</v>
      </c>
      <c r="K14" s="16" t="s">
        <v>6</v>
      </c>
      <c r="L14" s="16">
        <v>400</v>
      </c>
      <c r="M14" s="16" t="s">
        <v>8</v>
      </c>
      <c r="N14" s="16" t="s">
        <v>7</v>
      </c>
    </row>
    <row r="15" spans="2:14" ht="15.75" thickBot="1">
      <c r="B15" s="16" t="s">
        <v>8</v>
      </c>
      <c r="C15" s="19" t="s">
        <v>82</v>
      </c>
      <c r="D15" s="16" t="s">
        <v>7</v>
      </c>
      <c r="E15" t="s">
        <v>56</v>
      </c>
      <c r="F15" t="s">
        <v>69</v>
      </c>
      <c r="G15" s="16" t="s">
        <v>8</v>
      </c>
      <c r="H15" s="19" t="s">
        <v>83</v>
      </c>
      <c r="I15" s="16">
        <v>10</v>
      </c>
      <c r="J15" s="16" t="s">
        <v>59</v>
      </c>
      <c r="K15" s="16" t="s">
        <v>6</v>
      </c>
      <c r="L15" s="16">
        <v>0</v>
      </c>
      <c r="M15" s="16" t="s">
        <v>8</v>
      </c>
      <c r="N15" s="16" t="s">
        <v>8</v>
      </c>
    </row>
    <row r="16" spans="2:14" ht="15.75" thickBot="1">
      <c r="B16" s="16" t="s">
        <v>6</v>
      </c>
      <c r="C16" s="19" t="s">
        <v>63</v>
      </c>
      <c r="D16" s="16" t="s">
        <v>8</v>
      </c>
      <c r="E16" t="s">
        <v>56</v>
      </c>
      <c r="F16" t="s">
        <v>57</v>
      </c>
      <c r="G16" s="16" t="s">
        <v>6</v>
      </c>
      <c r="H16" s="19" t="s">
        <v>84</v>
      </c>
      <c r="I16" s="16">
        <v>12</v>
      </c>
      <c r="J16" s="16" t="s">
        <v>59</v>
      </c>
      <c r="K16" s="16" t="s">
        <v>6</v>
      </c>
      <c r="L16" s="16">
        <v>200</v>
      </c>
      <c r="M16" s="16" t="s">
        <v>6</v>
      </c>
      <c r="N16" s="16" t="s">
        <v>6</v>
      </c>
    </row>
    <row r="17" spans="2:14" ht="15.75" thickBot="1">
      <c r="B17" s="16" t="s">
        <v>6</v>
      </c>
      <c r="C17" s="19" t="s">
        <v>63</v>
      </c>
      <c r="D17" s="16" t="s">
        <v>7</v>
      </c>
      <c r="E17" t="s">
        <v>56</v>
      </c>
      <c r="F17" t="s">
        <v>60</v>
      </c>
      <c r="G17" s="16" t="s">
        <v>8</v>
      </c>
      <c r="H17" s="19" t="s">
        <v>85</v>
      </c>
      <c r="I17" s="16">
        <v>13</v>
      </c>
      <c r="J17" s="16" t="s">
        <v>62</v>
      </c>
      <c r="K17" s="16" t="s">
        <v>7</v>
      </c>
      <c r="L17" s="16">
        <v>200</v>
      </c>
      <c r="M17" s="16" t="s">
        <v>9</v>
      </c>
      <c r="N17" s="16" t="s">
        <v>7</v>
      </c>
    </row>
    <row r="18" spans="2:14" ht="15.75" thickBot="1">
      <c r="B18" s="16" t="s">
        <v>7</v>
      </c>
      <c r="C18" s="19" t="s">
        <v>63</v>
      </c>
      <c r="D18" s="16" t="s">
        <v>8</v>
      </c>
      <c r="E18" t="s">
        <v>56</v>
      </c>
      <c r="F18" t="s">
        <v>86</v>
      </c>
      <c r="G18" s="16" t="s">
        <v>6</v>
      </c>
      <c r="H18" s="19" t="s">
        <v>70</v>
      </c>
      <c r="I18" s="16">
        <v>11</v>
      </c>
      <c r="J18" s="16" t="s">
        <v>59</v>
      </c>
      <c r="K18" s="16" t="s">
        <v>6</v>
      </c>
      <c r="L18" s="16">
        <v>5200</v>
      </c>
      <c r="M18" s="16" t="s">
        <v>6</v>
      </c>
      <c r="N18" s="16" t="s">
        <v>7</v>
      </c>
    </row>
    <row r="19" spans="2:14" ht="15.75" thickBot="1">
      <c r="B19" s="16" t="s">
        <v>8</v>
      </c>
      <c r="C19" s="19" t="s">
        <v>87</v>
      </c>
      <c r="D19" s="16" t="s">
        <v>8</v>
      </c>
      <c r="E19" t="s">
        <v>56</v>
      </c>
      <c r="F19" t="s">
        <v>86</v>
      </c>
      <c r="G19" s="16" t="s">
        <v>6</v>
      </c>
      <c r="H19" s="19" t="s">
        <v>85</v>
      </c>
      <c r="I19" s="16">
        <v>10</v>
      </c>
      <c r="J19" s="16" t="s">
        <v>62</v>
      </c>
      <c r="K19" s="16" t="s">
        <v>6</v>
      </c>
      <c r="L19" s="16">
        <v>100</v>
      </c>
      <c r="M19" s="16" t="s">
        <v>8</v>
      </c>
      <c r="N19" s="16" t="s">
        <v>8</v>
      </c>
    </row>
    <row r="20" spans="2:14" ht="15.75" thickBot="1">
      <c r="B20" s="16" t="s">
        <v>6</v>
      </c>
      <c r="C20" s="19" t="s">
        <v>87</v>
      </c>
      <c r="D20" s="16" t="s">
        <v>8</v>
      </c>
      <c r="E20" t="s">
        <v>56</v>
      </c>
      <c r="F20" t="s">
        <v>60</v>
      </c>
      <c r="G20" s="16" t="s">
        <v>6</v>
      </c>
      <c r="H20" s="19" t="s">
        <v>85</v>
      </c>
      <c r="I20" s="16">
        <v>13</v>
      </c>
      <c r="J20" s="16" t="s">
        <v>64</v>
      </c>
      <c r="K20" s="16" t="s">
        <v>7</v>
      </c>
      <c r="L20" s="16">
        <v>25</v>
      </c>
      <c r="M20" s="16" t="s">
        <v>6</v>
      </c>
      <c r="N20" s="16" t="s">
        <v>7</v>
      </c>
    </row>
    <row r="21" spans="2:14" ht="15.75" thickBot="1">
      <c r="B21" s="16" t="s">
        <v>6</v>
      </c>
      <c r="C21" s="19" t="s">
        <v>87</v>
      </c>
      <c r="D21" s="16" t="s">
        <v>6</v>
      </c>
      <c r="E21" t="s">
        <v>56</v>
      </c>
      <c r="F21" t="s">
        <v>57</v>
      </c>
      <c r="G21" s="16" t="s">
        <v>6</v>
      </c>
      <c r="H21" s="19" t="s">
        <v>74</v>
      </c>
      <c r="I21" s="16">
        <v>12</v>
      </c>
      <c r="J21" s="16" t="s">
        <v>88</v>
      </c>
      <c r="K21" s="16" t="s">
        <v>6</v>
      </c>
      <c r="L21" s="16">
        <v>900</v>
      </c>
      <c r="M21" s="16" t="s">
        <v>9</v>
      </c>
      <c r="N21" s="16" t="s">
        <v>8</v>
      </c>
    </row>
    <row r="22" spans="2:14" ht="15.75" thickBot="1">
      <c r="B22" s="16" t="s">
        <v>8</v>
      </c>
      <c r="C22" s="19" t="s">
        <v>89</v>
      </c>
      <c r="D22" s="16" t="s">
        <v>7</v>
      </c>
      <c r="E22" t="s">
        <v>56</v>
      </c>
      <c r="F22" t="s">
        <v>57</v>
      </c>
      <c r="G22" s="16" t="s">
        <v>8</v>
      </c>
      <c r="H22" s="19" t="s">
        <v>71</v>
      </c>
      <c r="I22" s="16">
        <v>13</v>
      </c>
      <c r="J22" s="16" t="s">
        <v>62</v>
      </c>
      <c r="K22" s="16" t="s">
        <v>6</v>
      </c>
      <c r="L22" s="16">
        <v>6</v>
      </c>
      <c r="M22" s="16" t="s">
        <v>9</v>
      </c>
      <c r="N22" s="16" t="s">
        <v>188</v>
      </c>
    </row>
    <row r="23" spans="2:14" ht="15.75" thickBot="1">
      <c r="B23" s="16" t="s">
        <v>8</v>
      </c>
      <c r="C23" s="19" t="s">
        <v>90</v>
      </c>
      <c r="D23" s="16" t="s">
        <v>7</v>
      </c>
      <c r="E23" t="s">
        <v>56</v>
      </c>
      <c r="F23" t="s">
        <v>57</v>
      </c>
      <c r="G23" s="16" t="s">
        <v>9</v>
      </c>
      <c r="H23" s="19" t="s">
        <v>67</v>
      </c>
      <c r="I23" s="16">
        <v>15</v>
      </c>
      <c r="J23" s="16" t="s">
        <v>68</v>
      </c>
      <c r="K23" s="16" t="s">
        <v>6</v>
      </c>
      <c r="L23" s="16">
        <v>200</v>
      </c>
      <c r="M23" s="16" t="s">
        <v>9</v>
      </c>
      <c r="N23" s="16" t="s">
        <v>8</v>
      </c>
    </row>
    <row r="24" spans="2:14" ht="15.75" thickBot="1">
      <c r="B24" s="16" t="s">
        <v>8</v>
      </c>
      <c r="C24" s="19" t="s">
        <v>80</v>
      </c>
      <c r="D24" s="16" t="s">
        <v>7</v>
      </c>
      <c r="E24" t="s">
        <v>56</v>
      </c>
      <c r="F24" t="s">
        <v>60</v>
      </c>
      <c r="G24" s="16" t="s">
        <v>9</v>
      </c>
      <c r="H24" s="19" t="s">
        <v>70</v>
      </c>
      <c r="I24" s="16">
        <v>10</v>
      </c>
      <c r="J24" s="16" t="s">
        <v>64</v>
      </c>
      <c r="K24" s="16" t="s">
        <v>6</v>
      </c>
      <c r="L24" s="16">
        <v>100</v>
      </c>
      <c r="M24" s="16" t="s">
        <v>9</v>
      </c>
      <c r="N24" s="16" t="s">
        <v>8</v>
      </c>
    </row>
    <row r="25" spans="2:14" ht="15.75" thickBot="1">
      <c r="B25" s="16" t="s">
        <v>6</v>
      </c>
      <c r="C25" s="19" t="s">
        <v>87</v>
      </c>
      <c r="D25" s="16" t="s">
        <v>8</v>
      </c>
      <c r="E25" t="s">
        <v>56</v>
      </c>
      <c r="F25" t="s">
        <v>57</v>
      </c>
      <c r="G25" s="16" t="s">
        <v>9</v>
      </c>
      <c r="H25" s="19" t="s">
        <v>58</v>
      </c>
      <c r="I25" s="16">
        <v>14</v>
      </c>
      <c r="J25" s="16" t="s">
        <v>59</v>
      </c>
      <c r="K25" s="16" t="s">
        <v>7</v>
      </c>
      <c r="L25" s="16">
        <v>100</v>
      </c>
      <c r="M25" s="16" t="s">
        <v>6</v>
      </c>
      <c r="N25" s="16" t="s">
        <v>6</v>
      </c>
    </row>
    <row r="26" spans="2:14" ht="15.75" thickBot="1">
      <c r="B26" s="16" t="s">
        <v>6</v>
      </c>
      <c r="C26" s="19" t="s">
        <v>87</v>
      </c>
      <c r="D26" s="16" t="s">
        <v>8</v>
      </c>
      <c r="E26" t="s">
        <v>56</v>
      </c>
      <c r="F26" t="s">
        <v>57</v>
      </c>
      <c r="G26" s="16" t="s">
        <v>6</v>
      </c>
      <c r="H26" s="19" t="s">
        <v>91</v>
      </c>
      <c r="I26" s="16">
        <v>12</v>
      </c>
      <c r="J26" s="16" t="s">
        <v>59</v>
      </c>
      <c r="K26" s="16" t="s">
        <v>7</v>
      </c>
      <c r="L26" s="16">
        <v>200</v>
      </c>
      <c r="M26" s="16" t="s">
        <v>8</v>
      </c>
      <c r="N26" s="16" t="s">
        <v>6</v>
      </c>
    </row>
    <row r="27" spans="2:14" ht="15.75" thickBot="1">
      <c r="B27" s="16" t="s">
        <v>6</v>
      </c>
      <c r="C27" s="19" t="s">
        <v>55</v>
      </c>
      <c r="D27" s="16" t="s">
        <v>7</v>
      </c>
      <c r="E27" t="s">
        <v>56</v>
      </c>
      <c r="F27" t="s">
        <v>57</v>
      </c>
      <c r="G27" s="16" t="s">
        <v>8</v>
      </c>
      <c r="H27" s="19" t="s">
        <v>92</v>
      </c>
      <c r="I27" s="16">
        <v>14</v>
      </c>
      <c r="J27" s="16" t="s">
        <v>59</v>
      </c>
      <c r="K27" s="16" t="s">
        <v>6</v>
      </c>
      <c r="L27" s="16">
        <v>100</v>
      </c>
      <c r="M27" s="16" t="s">
        <v>6</v>
      </c>
      <c r="N27" s="16" t="s">
        <v>8</v>
      </c>
    </row>
    <row r="28" spans="2:14" ht="15.75" thickBot="1">
      <c r="B28" s="16" t="s">
        <v>6</v>
      </c>
      <c r="C28" s="19" t="s">
        <v>63</v>
      </c>
      <c r="D28" s="16" t="s">
        <v>7</v>
      </c>
      <c r="E28" t="s">
        <v>56</v>
      </c>
      <c r="F28" t="s">
        <v>57</v>
      </c>
      <c r="G28" s="16" t="s">
        <v>6</v>
      </c>
      <c r="H28" s="19" t="s">
        <v>71</v>
      </c>
      <c r="I28" s="16">
        <v>14</v>
      </c>
      <c r="J28" s="16" t="s">
        <v>88</v>
      </c>
      <c r="K28" s="16" t="s">
        <v>6</v>
      </c>
      <c r="L28" s="16">
        <v>80</v>
      </c>
      <c r="M28" s="16" t="s">
        <v>9</v>
      </c>
      <c r="N28" s="16" t="s">
        <v>7</v>
      </c>
    </row>
    <row r="29" spans="2:14" ht="15.75" thickBot="1">
      <c r="B29" s="16" t="s">
        <v>6</v>
      </c>
      <c r="C29" s="19" t="s">
        <v>93</v>
      </c>
      <c r="D29" s="16" t="s">
        <v>6</v>
      </c>
      <c r="E29" t="s">
        <v>56</v>
      </c>
      <c r="F29" t="s">
        <v>86</v>
      </c>
      <c r="G29" s="16" t="s">
        <v>7</v>
      </c>
      <c r="H29" s="19" t="s">
        <v>94</v>
      </c>
      <c r="I29" s="16">
        <v>12</v>
      </c>
      <c r="J29" s="16" t="s">
        <v>59</v>
      </c>
      <c r="K29" s="16" t="s">
        <v>9</v>
      </c>
      <c r="L29" s="16">
        <v>0</v>
      </c>
      <c r="M29" s="16" t="s">
        <v>8</v>
      </c>
      <c r="N29" s="16" t="s">
        <v>6</v>
      </c>
    </row>
    <row r="30" spans="2:14" ht="15.75" thickBot="1">
      <c r="B30" s="16" t="s">
        <v>6</v>
      </c>
      <c r="C30" s="19" t="s">
        <v>55</v>
      </c>
      <c r="D30" s="16" t="s">
        <v>8</v>
      </c>
      <c r="E30" t="s">
        <v>56</v>
      </c>
      <c r="F30" t="s">
        <v>86</v>
      </c>
      <c r="G30" s="16" t="s">
        <v>6</v>
      </c>
      <c r="H30" s="19" t="s">
        <v>76</v>
      </c>
      <c r="I30" s="16">
        <v>13</v>
      </c>
      <c r="J30" s="16" t="s">
        <v>62</v>
      </c>
      <c r="K30" s="16" t="s">
        <v>8</v>
      </c>
      <c r="L30" s="16">
        <v>200</v>
      </c>
      <c r="M30" s="16" t="s">
        <v>8</v>
      </c>
      <c r="N30" s="16" t="s">
        <v>7</v>
      </c>
    </row>
    <row r="31" spans="2:14" ht="15.75" thickBot="1">
      <c r="B31" s="16" t="s">
        <v>8</v>
      </c>
      <c r="C31" s="19" t="s">
        <v>87</v>
      </c>
      <c r="D31" s="16" t="s">
        <v>6</v>
      </c>
      <c r="E31" t="s">
        <v>56</v>
      </c>
      <c r="F31" t="s">
        <v>57</v>
      </c>
      <c r="G31" s="16" t="s">
        <v>6</v>
      </c>
      <c r="H31" s="19" t="s">
        <v>84</v>
      </c>
      <c r="I31" s="16">
        <v>13</v>
      </c>
      <c r="J31" s="16" t="s">
        <v>62</v>
      </c>
      <c r="K31" s="16" t="s">
        <v>8</v>
      </c>
      <c r="L31" s="16">
        <v>300</v>
      </c>
      <c r="M31" s="16" t="s">
        <v>8</v>
      </c>
      <c r="N31" s="16" t="s">
        <v>8</v>
      </c>
    </row>
    <row r="32" spans="2:14" ht="15.75" thickBot="1">
      <c r="B32" s="16" t="s">
        <v>8</v>
      </c>
      <c r="C32" s="19" t="s">
        <v>95</v>
      </c>
      <c r="D32" s="16" t="s">
        <v>7</v>
      </c>
      <c r="E32" t="s">
        <v>56</v>
      </c>
      <c r="F32" t="s">
        <v>60</v>
      </c>
      <c r="G32" s="16" t="s">
        <v>8</v>
      </c>
      <c r="H32" s="19" t="s">
        <v>71</v>
      </c>
      <c r="I32" s="16">
        <v>13</v>
      </c>
      <c r="J32" s="16" t="s">
        <v>68</v>
      </c>
      <c r="K32" s="16" t="s">
        <v>6</v>
      </c>
      <c r="L32" s="16">
        <v>100</v>
      </c>
      <c r="M32" s="16" t="s">
        <v>8</v>
      </c>
      <c r="N32" s="16" t="s">
        <v>7</v>
      </c>
    </row>
    <row r="33" spans="2:14" ht="15.75" thickBot="1">
      <c r="B33" s="16" t="s">
        <v>8</v>
      </c>
      <c r="C33" s="19" t="s">
        <v>96</v>
      </c>
      <c r="D33" s="16" t="s">
        <v>7</v>
      </c>
      <c r="E33" t="s">
        <v>56</v>
      </c>
      <c r="F33" t="s">
        <v>60</v>
      </c>
      <c r="G33" s="16" t="s">
        <v>6</v>
      </c>
      <c r="H33" s="19" t="s">
        <v>70</v>
      </c>
      <c r="I33" s="16">
        <v>14</v>
      </c>
      <c r="J33" s="16" t="s">
        <v>68</v>
      </c>
      <c r="K33" s="16" t="s">
        <v>8</v>
      </c>
      <c r="L33" s="16">
        <v>0</v>
      </c>
      <c r="M33" s="16" t="s">
        <v>9</v>
      </c>
      <c r="N33" s="16" t="s">
        <v>7</v>
      </c>
    </row>
    <row r="34" spans="2:14" ht="15.75" thickBot="1">
      <c r="B34" s="16" t="s">
        <v>8</v>
      </c>
      <c r="C34" s="19" t="s">
        <v>63</v>
      </c>
      <c r="D34" s="16" t="s">
        <v>7</v>
      </c>
      <c r="E34" t="s">
        <v>56</v>
      </c>
      <c r="F34" t="s">
        <v>57</v>
      </c>
      <c r="G34" s="16" t="s">
        <v>6</v>
      </c>
      <c r="H34" s="19" t="s">
        <v>97</v>
      </c>
      <c r="I34" s="16">
        <v>13</v>
      </c>
      <c r="J34" s="16" t="s">
        <v>59</v>
      </c>
      <c r="K34" s="16" t="s">
        <v>7</v>
      </c>
      <c r="L34" s="16">
        <v>400</v>
      </c>
      <c r="M34" s="16" t="s">
        <v>6</v>
      </c>
      <c r="N34" s="16" t="s">
        <v>7</v>
      </c>
    </row>
    <row r="35" spans="2:14" ht="15.75" thickBot="1">
      <c r="B35" s="16" t="s">
        <v>8</v>
      </c>
      <c r="C35" s="19" t="s">
        <v>63</v>
      </c>
      <c r="D35" s="16" t="s">
        <v>7</v>
      </c>
      <c r="E35" t="s">
        <v>56</v>
      </c>
      <c r="F35" t="s">
        <v>57</v>
      </c>
      <c r="G35" s="16" t="s">
        <v>6</v>
      </c>
      <c r="H35" s="19" t="s">
        <v>97</v>
      </c>
      <c r="I35" s="16">
        <v>13</v>
      </c>
      <c r="J35" s="16" t="s">
        <v>59</v>
      </c>
      <c r="K35" s="16" t="s">
        <v>7</v>
      </c>
      <c r="L35" s="16">
        <v>400</v>
      </c>
      <c r="M35" s="16" t="s">
        <v>6</v>
      </c>
      <c r="N35" s="16" t="s">
        <v>7</v>
      </c>
    </row>
    <row r="36" spans="2:14" ht="15.75" thickBot="1">
      <c r="B36" s="16" t="s">
        <v>6</v>
      </c>
      <c r="C36" s="19" t="s">
        <v>98</v>
      </c>
      <c r="D36" s="16" t="s">
        <v>8</v>
      </c>
      <c r="E36" t="s">
        <v>56</v>
      </c>
      <c r="F36" t="s">
        <v>86</v>
      </c>
      <c r="G36" s="16" t="s">
        <v>6</v>
      </c>
      <c r="H36" s="19" t="s">
        <v>99</v>
      </c>
      <c r="I36" s="16">
        <v>13</v>
      </c>
      <c r="J36" s="16" t="s">
        <v>62</v>
      </c>
      <c r="K36" s="16" t="s">
        <v>7</v>
      </c>
      <c r="L36" s="16">
        <v>100</v>
      </c>
      <c r="M36" s="16" t="s">
        <v>8</v>
      </c>
      <c r="N36" s="16" t="s">
        <v>6</v>
      </c>
    </row>
    <row r="37" spans="2:14" ht="15.75" thickBot="1">
      <c r="B37" s="16" t="s">
        <v>8</v>
      </c>
      <c r="C37" s="19" t="s">
        <v>63</v>
      </c>
      <c r="D37" s="16" t="s">
        <v>7</v>
      </c>
      <c r="E37" t="s">
        <v>56</v>
      </c>
      <c r="F37" t="s">
        <v>57</v>
      </c>
      <c r="G37" s="16" t="s">
        <v>8</v>
      </c>
      <c r="H37" s="19" t="s">
        <v>76</v>
      </c>
      <c r="I37" s="16">
        <v>10</v>
      </c>
      <c r="J37" s="16" t="s">
        <v>62</v>
      </c>
      <c r="K37" s="16" t="s">
        <v>6</v>
      </c>
      <c r="L37" s="16">
        <v>200</v>
      </c>
      <c r="M37" s="16" t="s">
        <v>8</v>
      </c>
      <c r="N37" s="16" t="s">
        <v>7</v>
      </c>
    </row>
    <row r="38" spans="2:14" ht="15.75" thickBot="1">
      <c r="B38" s="16" t="s">
        <v>6</v>
      </c>
      <c r="C38" s="19" t="s">
        <v>63</v>
      </c>
      <c r="D38" s="16" t="s">
        <v>7</v>
      </c>
      <c r="E38" t="s">
        <v>56</v>
      </c>
      <c r="F38" t="s">
        <v>57</v>
      </c>
      <c r="G38" s="16" t="s">
        <v>9</v>
      </c>
      <c r="H38" s="19" t="s">
        <v>100</v>
      </c>
      <c r="I38" s="16">
        <v>13</v>
      </c>
      <c r="J38" s="16" t="s">
        <v>62</v>
      </c>
      <c r="K38" s="16" t="s">
        <v>7</v>
      </c>
      <c r="L38" s="16">
        <v>200</v>
      </c>
      <c r="M38" s="16" t="s">
        <v>8</v>
      </c>
      <c r="N38" s="16" t="s">
        <v>7</v>
      </c>
    </row>
    <row r="39" spans="2:14" ht="15.75" thickBot="1">
      <c r="B39" s="16" t="s">
        <v>9</v>
      </c>
      <c r="C39" s="19" t="s">
        <v>101</v>
      </c>
      <c r="D39" s="16" t="s">
        <v>8</v>
      </c>
      <c r="E39" t="s">
        <v>56</v>
      </c>
      <c r="F39" t="s">
        <v>57</v>
      </c>
      <c r="G39" s="16" t="s">
        <v>6</v>
      </c>
      <c r="H39" s="19" t="s">
        <v>102</v>
      </c>
      <c r="I39" s="16">
        <v>12</v>
      </c>
      <c r="J39" s="16" t="s">
        <v>62</v>
      </c>
      <c r="K39" s="16" t="s">
        <v>8</v>
      </c>
      <c r="L39" s="16">
        <v>100</v>
      </c>
      <c r="M39" s="16" t="s">
        <v>6</v>
      </c>
      <c r="N39" s="16" t="s">
        <v>6</v>
      </c>
    </row>
    <row r="40" spans="2:14" ht="15.75" thickBot="1">
      <c r="B40" s="16" t="s">
        <v>8</v>
      </c>
      <c r="C40" s="19" t="s">
        <v>103</v>
      </c>
      <c r="D40" s="16" t="s">
        <v>7</v>
      </c>
      <c r="E40" t="s">
        <v>56</v>
      </c>
      <c r="F40" t="s">
        <v>57</v>
      </c>
      <c r="G40" s="16" t="s">
        <v>6</v>
      </c>
      <c r="H40" s="19" t="s">
        <v>104</v>
      </c>
      <c r="I40" s="16">
        <v>15</v>
      </c>
      <c r="J40" s="16" t="s">
        <v>62</v>
      </c>
      <c r="K40" s="16" t="s">
        <v>6</v>
      </c>
      <c r="L40" s="16">
        <v>250</v>
      </c>
      <c r="M40" s="16" t="s">
        <v>6</v>
      </c>
      <c r="N40" s="16" t="s">
        <v>6</v>
      </c>
    </row>
    <row r="41" spans="2:14" ht="15.75" thickBot="1">
      <c r="B41" s="16" t="s">
        <v>8</v>
      </c>
      <c r="C41" s="19" t="s">
        <v>63</v>
      </c>
      <c r="D41" s="16" t="s">
        <v>6</v>
      </c>
      <c r="E41" t="s">
        <v>56</v>
      </c>
      <c r="F41" t="s">
        <v>60</v>
      </c>
      <c r="G41" s="16" t="s">
        <v>6</v>
      </c>
      <c r="H41" s="19" t="s">
        <v>70</v>
      </c>
      <c r="I41" s="16">
        <v>12</v>
      </c>
      <c r="J41" s="16" t="s">
        <v>62</v>
      </c>
      <c r="K41" s="16" t="s">
        <v>7</v>
      </c>
      <c r="L41" s="16">
        <v>100</v>
      </c>
      <c r="M41" s="16" t="s">
        <v>9</v>
      </c>
      <c r="N41" s="16" t="s">
        <v>7</v>
      </c>
    </row>
    <row r="42" spans="2:14" ht="15.75" thickBot="1">
      <c r="B42" s="16" t="s">
        <v>8</v>
      </c>
      <c r="C42" s="19" t="s">
        <v>55</v>
      </c>
      <c r="D42" s="16" t="s">
        <v>7</v>
      </c>
      <c r="E42" t="s">
        <v>56</v>
      </c>
      <c r="F42" t="s">
        <v>60</v>
      </c>
      <c r="G42" s="16" t="s">
        <v>8</v>
      </c>
      <c r="H42" s="19" t="s">
        <v>76</v>
      </c>
      <c r="I42" s="16">
        <v>12</v>
      </c>
      <c r="J42" s="16" t="s">
        <v>68</v>
      </c>
      <c r="K42" s="16" t="s">
        <v>6</v>
      </c>
      <c r="L42" s="16">
        <v>200</v>
      </c>
      <c r="M42" s="16" t="s">
        <v>7</v>
      </c>
      <c r="N42" s="16" t="s">
        <v>7</v>
      </c>
    </row>
    <row r="43" spans="2:14" ht="15.75" thickBot="1">
      <c r="B43" s="16" t="s">
        <v>6</v>
      </c>
      <c r="C43" s="19" t="s">
        <v>105</v>
      </c>
      <c r="D43" s="16" t="s">
        <v>7</v>
      </c>
      <c r="E43" t="s">
        <v>56</v>
      </c>
      <c r="F43" t="s">
        <v>60</v>
      </c>
      <c r="G43" s="16" t="s">
        <v>8</v>
      </c>
      <c r="H43" s="19" t="s">
        <v>92</v>
      </c>
      <c r="I43" s="16">
        <v>13</v>
      </c>
      <c r="J43" s="16" t="s">
        <v>62</v>
      </c>
      <c r="K43" s="16" t="s">
        <v>7</v>
      </c>
      <c r="L43" s="16">
        <v>0</v>
      </c>
      <c r="M43" s="16" t="s">
        <v>8</v>
      </c>
      <c r="N43" s="16" t="s">
        <v>7</v>
      </c>
    </row>
    <row r="44" spans="2:14" ht="15.75" thickBot="1">
      <c r="B44" s="16" t="s">
        <v>8</v>
      </c>
      <c r="C44" s="19" t="s">
        <v>77</v>
      </c>
      <c r="D44" s="16" t="s">
        <v>9</v>
      </c>
      <c r="E44" t="s">
        <v>56</v>
      </c>
      <c r="F44" t="s">
        <v>57</v>
      </c>
      <c r="G44" s="16" t="s">
        <v>6</v>
      </c>
      <c r="H44" s="19" t="s">
        <v>76</v>
      </c>
      <c r="I44" s="16">
        <v>12</v>
      </c>
      <c r="J44" s="16" t="s">
        <v>62</v>
      </c>
      <c r="K44" s="16" t="s">
        <v>8</v>
      </c>
      <c r="L44" s="16">
        <v>200</v>
      </c>
      <c r="M44" s="16" t="s">
        <v>6</v>
      </c>
      <c r="N44" s="16" t="s">
        <v>7</v>
      </c>
    </row>
    <row r="45" spans="2:14" ht="15.75" thickBot="1">
      <c r="B45" s="16" t="s">
        <v>8</v>
      </c>
      <c r="C45" s="19" t="s">
        <v>106</v>
      </c>
      <c r="D45" s="16" t="s">
        <v>7</v>
      </c>
      <c r="E45" t="s">
        <v>56</v>
      </c>
      <c r="F45" t="s">
        <v>60</v>
      </c>
      <c r="G45" s="16" t="s">
        <v>8</v>
      </c>
      <c r="H45" s="19" t="s">
        <v>92</v>
      </c>
      <c r="I45" s="16">
        <v>14</v>
      </c>
      <c r="J45" s="16" t="s">
        <v>59</v>
      </c>
      <c r="K45" s="16" t="s">
        <v>6</v>
      </c>
      <c r="L45" s="16">
        <v>200</v>
      </c>
      <c r="M45" s="16" t="s">
        <v>6</v>
      </c>
      <c r="N45" s="16" t="s">
        <v>6</v>
      </c>
    </row>
    <row r="46" spans="2:14" ht="15.75" thickBot="1">
      <c r="B46" s="16" t="s">
        <v>6</v>
      </c>
      <c r="C46" s="19" t="s">
        <v>107</v>
      </c>
      <c r="D46" s="16" t="s">
        <v>7</v>
      </c>
      <c r="E46" t="s">
        <v>56</v>
      </c>
      <c r="F46" t="s">
        <v>57</v>
      </c>
      <c r="G46" s="16" t="s">
        <v>6</v>
      </c>
      <c r="H46" s="19" t="s">
        <v>76</v>
      </c>
      <c r="I46" s="16">
        <v>13</v>
      </c>
      <c r="J46" s="16" t="s">
        <v>59</v>
      </c>
      <c r="K46" s="16" t="s">
        <v>7</v>
      </c>
      <c r="L46" s="16">
        <v>100</v>
      </c>
      <c r="M46" s="16" t="s">
        <v>6</v>
      </c>
      <c r="N46" s="16" t="s">
        <v>7</v>
      </c>
    </row>
    <row r="47" spans="2:14" ht="15.75" thickBot="1">
      <c r="B47" s="16" t="s">
        <v>6</v>
      </c>
      <c r="C47" s="19" t="s">
        <v>89</v>
      </c>
      <c r="D47" s="16" t="s">
        <v>6</v>
      </c>
      <c r="E47" t="s">
        <v>56</v>
      </c>
      <c r="F47" t="s">
        <v>57</v>
      </c>
      <c r="G47" s="16" t="s">
        <v>7</v>
      </c>
      <c r="H47" s="19" t="s">
        <v>108</v>
      </c>
      <c r="I47" s="16">
        <v>11</v>
      </c>
      <c r="J47" s="16" t="s">
        <v>59</v>
      </c>
      <c r="K47" s="16" t="s">
        <v>8</v>
      </c>
      <c r="L47" s="16">
        <v>200</v>
      </c>
      <c r="M47" s="16" t="s">
        <v>6</v>
      </c>
      <c r="N47" s="16" t="s">
        <v>9</v>
      </c>
    </row>
    <row r="48" spans="2:14" ht="15.75" thickBot="1">
      <c r="B48" s="16" t="s">
        <v>8</v>
      </c>
      <c r="C48" s="19" t="s">
        <v>109</v>
      </c>
      <c r="D48" s="16" t="s">
        <v>8</v>
      </c>
      <c r="E48" t="s">
        <v>56</v>
      </c>
      <c r="F48" t="s">
        <v>57</v>
      </c>
      <c r="G48" s="16" t="s">
        <v>6</v>
      </c>
      <c r="H48" s="19" t="s">
        <v>110</v>
      </c>
      <c r="I48" s="16">
        <v>12</v>
      </c>
      <c r="J48" s="16" t="s">
        <v>68</v>
      </c>
      <c r="K48" s="16" t="s">
        <v>6</v>
      </c>
      <c r="L48" s="16">
        <v>600</v>
      </c>
      <c r="M48" s="16" t="s">
        <v>6</v>
      </c>
      <c r="N48" s="16" t="s">
        <v>6</v>
      </c>
    </row>
    <row r="49" spans="2:14" ht="15.75" thickBot="1">
      <c r="B49" s="16" t="s">
        <v>8</v>
      </c>
      <c r="C49" s="19" t="s">
        <v>73</v>
      </c>
      <c r="D49" s="16" t="s">
        <v>7</v>
      </c>
      <c r="E49" t="s">
        <v>56</v>
      </c>
      <c r="F49" t="s">
        <v>60</v>
      </c>
      <c r="G49" s="16" t="s">
        <v>8</v>
      </c>
      <c r="H49" s="19" t="s">
        <v>58</v>
      </c>
      <c r="I49" s="16">
        <v>11</v>
      </c>
      <c r="J49" s="16" t="s">
        <v>59</v>
      </c>
      <c r="K49" s="16" t="s">
        <v>8</v>
      </c>
      <c r="L49" s="16">
        <v>150</v>
      </c>
      <c r="M49" s="16" t="s">
        <v>8</v>
      </c>
      <c r="N49" s="16" t="s">
        <v>8</v>
      </c>
    </row>
    <row r="50" spans="2:14" ht="15.75" thickBot="1">
      <c r="B50" s="16" t="s">
        <v>6</v>
      </c>
      <c r="C50" s="19" t="s">
        <v>73</v>
      </c>
      <c r="D50" s="16" t="s">
        <v>8</v>
      </c>
      <c r="E50" t="s">
        <v>56</v>
      </c>
      <c r="F50" t="s">
        <v>57</v>
      </c>
      <c r="G50" s="16" t="s">
        <v>6</v>
      </c>
      <c r="H50" s="19" t="s">
        <v>111</v>
      </c>
      <c r="I50" s="16">
        <v>14</v>
      </c>
      <c r="J50" s="16" t="s">
        <v>68</v>
      </c>
      <c r="K50" s="16" t="s">
        <v>7</v>
      </c>
      <c r="L50" s="16">
        <v>500</v>
      </c>
      <c r="M50" s="16" t="s">
        <v>6</v>
      </c>
      <c r="N50" s="16" t="s">
        <v>7</v>
      </c>
    </row>
    <row r="51" spans="2:14" ht="15.75" thickBot="1">
      <c r="B51" s="16" t="s">
        <v>8</v>
      </c>
      <c r="C51" s="19" t="s">
        <v>87</v>
      </c>
      <c r="D51" s="16" t="s">
        <v>8</v>
      </c>
      <c r="E51" t="s">
        <v>56</v>
      </c>
      <c r="F51" t="s">
        <v>86</v>
      </c>
      <c r="G51" s="16" t="s">
        <v>8</v>
      </c>
      <c r="H51" s="19" t="s">
        <v>71</v>
      </c>
      <c r="I51" s="16">
        <v>13</v>
      </c>
      <c r="J51" s="16" t="s">
        <v>62</v>
      </c>
      <c r="K51" s="16" t="s">
        <v>6</v>
      </c>
      <c r="L51" s="16">
        <v>300</v>
      </c>
      <c r="M51" s="16" t="s">
        <v>8</v>
      </c>
      <c r="N51" s="16" t="s">
        <v>7</v>
      </c>
    </row>
    <row r="52" spans="2:14" ht="15.75" thickBot="1">
      <c r="B52" s="16" t="s">
        <v>8</v>
      </c>
      <c r="C52" s="19" t="s">
        <v>96</v>
      </c>
      <c r="D52" s="16" t="s">
        <v>7</v>
      </c>
      <c r="E52" t="s">
        <v>56</v>
      </c>
      <c r="F52" t="s">
        <v>60</v>
      </c>
      <c r="G52" s="16" t="s">
        <v>9</v>
      </c>
      <c r="H52" s="19" t="s">
        <v>58</v>
      </c>
      <c r="I52" s="16">
        <v>14</v>
      </c>
      <c r="J52" s="16" t="s">
        <v>88</v>
      </c>
      <c r="K52" s="16" t="s">
        <v>8</v>
      </c>
      <c r="L52" s="16">
        <v>0</v>
      </c>
      <c r="M52" s="16" t="s">
        <v>8</v>
      </c>
      <c r="N52" s="16" t="s">
        <v>8</v>
      </c>
    </row>
    <row r="53" spans="2:14" ht="15.75" thickBot="1">
      <c r="B53" s="16" t="s">
        <v>7</v>
      </c>
      <c r="C53" s="19" t="s">
        <v>63</v>
      </c>
      <c r="D53" s="16" t="s">
        <v>6</v>
      </c>
      <c r="E53" t="s">
        <v>56</v>
      </c>
      <c r="F53" t="s">
        <v>60</v>
      </c>
      <c r="G53" s="16" t="s">
        <v>6</v>
      </c>
      <c r="H53" s="19" t="s">
        <v>85</v>
      </c>
      <c r="I53" s="16">
        <v>14</v>
      </c>
      <c r="J53" s="16" t="s">
        <v>68</v>
      </c>
      <c r="K53" s="16" t="s">
        <v>7</v>
      </c>
      <c r="L53" s="16">
        <v>400</v>
      </c>
      <c r="M53" s="16" t="s">
        <v>8</v>
      </c>
      <c r="N53" s="16" t="s">
        <v>7</v>
      </c>
    </row>
    <row r="54" spans="2:14" ht="15.75" thickBot="1">
      <c r="B54" s="16" t="s">
        <v>8</v>
      </c>
      <c r="C54" s="19" t="s">
        <v>63</v>
      </c>
      <c r="D54" s="16" t="s">
        <v>6</v>
      </c>
      <c r="E54" t="s">
        <v>56</v>
      </c>
      <c r="F54" t="s">
        <v>60</v>
      </c>
      <c r="G54" s="16" t="s">
        <v>7</v>
      </c>
      <c r="H54" s="19" t="s">
        <v>71</v>
      </c>
      <c r="I54" s="16">
        <v>12</v>
      </c>
      <c r="J54" s="16" t="s">
        <v>59</v>
      </c>
      <c r="K54" s="16" t="s">
        <v>7</v>
      </c>
      <c r="L54" s="16">
        <v>200</v>
      </c>
      <c r="M54" s="16" t="s">
        <v>8</v>
      </c>
      <c r="N54" s="16" t="s">
        <v>6</v>
      </c>
    </row>
    <row r="55" spans="2:14" ht="15.75" thickBot="1">
      <c r="B55" s="16" t="s">
        <v>6</v>
      </c>
      <c r="C55" s="19" t="s">
        <v>112</v>
      </c>
      <c r="D55" s="16" t="s">
        <v>7</v>
      </c>
      <c r="E55" t="s">
        <v>56</v>
      </c>
      <c r="F55" t="s">
        <v>57</v>
      </c>
      <c r="G55" s="16" t="s">
        <v>6</v>
      </c>
      <c r="H55" s="19" t="s">
        <v>113</v>
      </c>
      <c r="I55" s="16">
        <v>10</v>
      </c>
      <c r="J55" s="16" t="s">
        <v>62</v>
      </c>
      <c r="K55" s="16" t="s">
        <v>6</v>
      </c>
      <c r="L55" s="16">
        <v>53</v>
      </c>
      <c r="M55" s="16" t="s">
        <v>8</v>
      </c>
      <c r="N55" s="16" t="s">
        <v>7</v>
      </c>
    </row>
    <row r="56" spans="2:14" ht="15.75" thickBot="1">
      <c r="B56" s="16" t="s">
        <v>8</v>
      </c>
      <c r="C56" s="19" t="s">
        <v>80</v>
      </c>
      <c r="D56" s="16" t="s">
        <v>7</v>
      </c>
      <c r="E56" t="s">
        <v>56</v>
      </c>
      <c r="F56" t="s">
        <v>57</v>
      </c>
      <c r="G56" s="16" t="s">
        <v>6</v>
      </c>
      <c r="H56" s="19" t="s">
        <v>85</v>
      </c>
      <c r="I56" s="16">
        <v>16</v>
      </c>
      <c r="J56" s="16" t="s">
        <v>62</v>
      </c>
      <c r="K56" s="16" t="s">
        <v>7</v>
      </c>
      <c r="L56" s="16">
        <v>100</v>
      </c>
      <c r="M56" s="16" t="s">
        <v>8</v>
      </c>
      <c r="N56" s="16" t="s">
        <v>7</v>
      </c>
    </row>
    <row r="57" spans="2:14" ht="15.75" thickBot="1">
      <c r="B57" s="16" t="s">
        <v>8</v>
      </c>
      <c r="C57" s="19" t="s">
        <v>114</v>
      </c>
      <c r="D57" s="16" t="s">
        <v>7</v>
      </c>
      <c r="E57" t="s">
        <v>56</v>
      </c>
      <c r="F57" t="s">
        <v>60</v>
      </c>
      <c r="G57" s="16" t="s">
        <v>6</v>
      </c>
      <c r="H57" s="19" t="s">
        <v>115</v>
      </c>
      <c r="I57" s="16">
        <v>15</v>
      </c>
      <c r="J57" s="16" t="s">
        <v>59</v>
      </c>
      <c r="K57" s="16" t="s">
        <v>7</v>
      </c>
      <c r="L57" s="16">
        <v>200</v>
      </c>
      <c r="M57" s="16" t="s">
        <v>8</v>
      </c>
      <c r="N57" s="16" t="s">
        <v>7</v>
      </c>
    </row>
    <row r="58" spans="2:14" ht="15.75" thickBot="1">
      <c r="B58" s="16" t="s">
        <v>8</v>
      </c>
      <c r="C58" s="19" t="s">
        <v>116</v>
      </c>
      <c r="D58" s="16" t="s">
        <v>8</v>
      </c>
      <c r="E58" t="s">
        <v>56</v>
      </c>
      <c r="F58" t="s">
        <v>69</v>
      </c>
      <c r="G58" s="16" t="s">
        <v>6</v>
      </c>
      <c r="H58" s="19" t="s">
        <v>78</v>
      </c>
      <c r="I58" s="16">
        <v>9</v>
      </c>
      <c r="J58" s="16" t="s">
        <v>62</v>
      </c>
      <c r="K58" s="16" t="s">
        <v>7</v>
      </c>
      <c r="L58" s="16">
        <v>0</v>
      </c>
      <c r="M58" s="16" t="s">
        <v>6</v>
      </c>
      <c r="N58" s="16" t="s">
        <v>7</v>
      </c>
    </row>
    <row r="59" spans="2:14" ht="15.75" thickBot="1">
      <c r="B59" s="16" t="s">
        <v>8</v>
      </c>
      <c r="C59" s="19" t="s">
        <v>117</v>
      </c>
      <c r="D59" s="16" t="s">
        <v>7</v>
      </c>
      <c r="E59" t="s">
        <v>56</v>
      </c>
      <c r="F59" t="s">
        <v>60</v>
      </c>
      <c r="G59" s="16" t="s">
        <v>6</v>
      </c>
      <c r="H59" s="19" t="s">
        <v>92</v>
      </c>
      <c r="I59" s="16">
        <v>14</v>
      </c>
      <c r="J59" s="16" t="s">
        <v>62</v>
      </c>
      <c r="K59" s="16" t="s">
        <v>8</v>
      </c>
      <c r="L59" s="16">
        <v>200</v>
      </c>
      <c r="M59" s="16" t="s">
        <v>7</v>
      </c>
      <c r="N59" s="16" t="s">
        <v>8</v>
      </c>
    </row>
    <row r="60" spans="2:14" ht="15.75" thickBot="1">
      <c r="B60" s="16" t="s">
        <v>6</v>
      </c>
      <c r="C60" s="19" t="s">
        <v>96</v>
      </c>
      <c r="D60" s="16" t="s">
        <v>6</v>
      </c>
      <c r="E60" t="s">
        <v>56</v>
      </c>
      <c r="F60" t="s">
        <v>57</v>
      </c>
      <c r="G60" s="16" t="s">
        <v>6</v>
      </c>
      <c r="H60" s="19" t="s">
        <v>76</v>
      </c>
      <c r="I60" s="16">
        <v>12</v>
      </c>
      <c r="J60" s="16" t="s">
        <v>62</v>
      </c>
      <c r="K60" s="16" t="s">
        <v>8</v>
      </c>
      <c r="L60" s="16">
        <v>0</v>
      </c>
      <c r="M60" s="16" t="s">
        <v>8</v>
      </c>
      <c r="N60" s="16" t="s">
        <v>6</v>
      </c>
    </row>
    <row r="61" spans="2:14" ht="15.75" thickBot="1">
      <c r="B61" s="16" t="s">
        <v>8</v>
      </c>
      <c r="C61" s="19" t="s">
        <v>63</v>
      </c>
      <c r="D61" s="16" t="s">
        <v>6</v>
      </c>
      <c r="E61" t="s">
        <v>56</v>
      </c>
      <c r="F61" t="s">
        <v>57</v>
      </c>
      <c r="G61" s="16" t="s">
        <v>9</v>
      </c>
      <c r="H61" s="19" t="s">
        <v>99</v>
      </c>
      <c r="I61" s="16">
        <v>10</v>
      </c>
      <c r="J61" s="16" t="s">
        <v>62</v>
      </c>
      <c r="K61" s="16" t="s">
        <v>8</v>
      </c>
      <c r="L61" s="16">
        <v>100</v>
      </c>
      <c r="M61" s="16" t="s">
        <v>9</v>
      </c>
      <c r="N61" s="16" t="s">
        <v>8</v>
      </c>
    </row>
    <row r="62" spans="2:14" ht="15.75" thickBot="1">
      <c r="B62" s="16" t="s">
        <v>8</v>
      </c>
      <c r="C62" s="19" t="s">
        <v>118</v>
      </c>
      <c r="D62" s="16" t="s">
        <v>7</v>
      </c>
      <c r="E62" t="s">
        <v>56</v>
      </c>
      <c r="F62" t="s">
        <v>60</v>
      </c>
      <c r="G62" s="16" t="s">
        <v>9</v>
      </c>
      <c r="H62" s="19" t="s">
        <v>76</v>
      </c>
      <c r="I62" s="16">
        <v>25</v>
      </c>
      <c r="J62" s="16" t="s">
        <v>68</v>
      </c>
      <c r="K62" s="16" t="s">
        <v>6</v>
      </c>
      <c r="L62" s="16">
        <v>600</v>
      </c>
      <c r="M62" s="16" t="s">
        <v>9</v>
      </c>
      <c r="N62" s="16" t="s">
        <v>188</v>
      </c>
    </row>
    <row r="63" spans="2:14" ht="15.75" thickBot="1">
      <c r="B63" s="16" t="s">
        <v>8</v>
      </c>
      <c r="C63" s="19" t="s">
        <v>87</v>
      </c>
      <c r="D63" s="16" t="s">
        <v>8</v>
      </c>
      <c r="E63" t="s">
        <v>56</v>
      </c>
      <c r="F63" t="s">
        <v>86</v>
      </c>
      <c r="G63" s="16" t="s">
        <v>6</v>
      </c>
      <c r="H63" s="19" t="s">
        <v>119</v>
      </c>
      <c r="I63" s="16">
        <v>15</v>
      </c>
      <c r="J63" s="16" t="s">
        <v>59</v>
      </c>
      <c r="K63" s="16" t="s">
        <v>7</v>
      </c>
      <c r="L63" s="16">
        <v>300</v>
      </c>
      <c r="M63" s="16" t="s">
        <v>6</v>
      </c>
      <c r="N63" s="16" t="s">
        <v>7</v>
      </c>
    </row>
    <row r="64" spans="2:14" ht="15.75" thickBot="1">
      <c r="B64" s="16" t="s">
        <v>8</v>
      </c>
      <c r="C64" s="19" t="s">
        <v>120</v>
      </c>
      <c r="D64" s="16" t="s">
        <v>8</v>
      </c>
      <c r="E64" t="s">
        <v>56</v>
      </c>
      <c r="F64" t="s">
        <v>60</v>
      </c>
      <c r="G64" s="16" t="s">
        <v>9</v>
      </c>
      <c r="H64" s="19" t="s">
        <v>58</v>
      </c>
      <c r="I64" s="16">
        <v>13</v>
      </c>
      <c r="J64" s="16" t="s">
        <v>64</v>
      </c>
      <c r="K64" s="16" t="s">
        <v>6</v>
      </c>
      <c r="L64" s="16">
        <v>200</v>
      </c>
      <c r="M64" s="16" t="s">
        <v>9</v>
      </c>
      <c r="N64" s="16" t="s">
        <v>7</v>
      </c>
    </row>
    <row r="65" spans="2:14" ht="15.75" thickBot="1">
      <c r="B65" s="16" t="s">
        <v>6</v>
      </c>
      <c r="C65" s="19" t="s">
        <v>95</v>
      </c>
      <c r="D65" s="16" t="s">
        <v>8</v>
      </c>
      <c r="E65" t="s">
        <v>56</v>
      </c>
      <c r="F65" t="s">
        <v>69</v>
      </c>
      <c r="G65" s="16" t="s">
        <v>6</v>
      </c>
      <c r="H65" s="19" t="s">
        <v>110</v>
      </c>
      <c r="I65" s="16">
        <v>12</v>
      </c>
      <c r="J65" s="16" t="s">
        <v>62</v>
      </c>
      <c r="K65" s="16" t="s">
        <v>7</v>
      </c>
      <c r="L65" s="16">
        <v>120</v>
      </c>
      <c r="M65" s="16" t="s">
        <v>9</v>
      </c>
      <c r="N65" s="16" t="s">
        <v>6</v>
      </c>
    </row>
    <row r="66" spans="2:14" ht="15.75" thickBot="1">
      <c r="B66" s="16" t="s">
        <v>8</v>
      </c>
      <c r="C66" s="19" t="s">
        <v>121</v>
      </c>
      <c r="D66" s="16" t="s">
        <v>6</v>
      </c>
      <c r="E66" t="s">
        <v>56</v>
      </c>
      <c r="F66" t="s">
        <v>57</v>
      </c>
      <c r="G66" s="16" t="s">
        <v>6</v>
      </c>
      <c r="H66" s="19" t="s">
        <v>70</v>
      </c>
      <c r="I66" s="16">
        <v>14</v>
      </c>
      <c r="J66" s="16" t="s">
        <v>64</v>
      </c>
      <c r="K66" s="16" t="s">
        <v>7</v>
      </c>
      <c r="L66" s="16">
        <v>60</v>
      </c>
      <c r="M66" s="16" t="s">
        <v>7</v>
      </c>
      <c r="N66" s="16" t="s">
        <v>8</v>
      </c>
    </row>
    <row r="67" spans="2:14" ht="15.75" thickBot="1">
      <c r="B67" s="16" t="s">
        <v>8</v>
      </c>
      <c r="C67" s="19" t="s">
        <v>122</v>
      </c>
      <c r="D67" s="16" t="s">
        <v>8</v>
      </c>
      <c r="E67" t="s">
        <v>56</v>
      </c>
      <c r="F67" t="s">
        <v>57</v>
      </c>
      <c r="G67" s="16" t="s">
        <v>6</v>
      </c>
      <c r="H67" s="19" t="s">
        <v>71</v>
      </c>
      <c r="I67" s="16">
        <v>13</v>
      </c>
      <c r="J67" s="16" t="s">
        <v>68</v>
      </c>
      <c r="K67" s="16" t="s">
        <v>6</v>
      </c>
      <c r="L67" s="16">
        <v>700</v>
      </c>
      <c r="M67" s="16" t="s">
        <v>8</v>
      </c>
      <c r="N67" s="16" t="s">
        <v>7</v>
      </c>
    </row>
    <row r="68" spans="2:14" ht="15.75" thickBot="1">
      <c r="B68" s="16" t="s">
        <v>6</v>
      </c>
      <c r="C68" s="19" t="s">
        <v>55</v>
      </c>
      <c r="D68" s="16" t="s">
        <v>7</v>
      </c>
      <c r="E68" t="s">
        <v>56</v>
      </c>
      <c r="F68" t="s">
        <v>57</v>
      </c>
      <c r="G68" s="16" t="s">
        <v>6</v>
      </c>
      <c r="H68" s="19" t="s">
        <v>67</v>
      </c>
      <c r="I68" s="16">
        <v>8</v>
      </c>
      <c r="J68" s="16" t="s">
        <v>59</v>
      </c>
      <c r="K68" s="16" t="s">
        <v>6</v>
      </c>
      <c r="L68" s="16">
        <v>100</v>
      </c>
      <c r="M68" s="16" t="s">
        <v>6</v>
      </c>
      <c r="N68" s="16" t="s">
        <v>7</v>
      </c>
    </row>
    <row r="69" spans="2:14" ht="15.75" thickBot="1">
      <c r="B69" s="16" t="s">
        <v>6</v>
      </c>
      <c r="C69" s="19" t="s">
        <v>123</v>
      </c>
      <c r="D69" s="16" t="s">
        <v>8</v>
      </c>
      <c r="E69" t="s">
        <v>56</v>
      </c>
      <c r="F69" t="s">
        <v>60</v>
      </c>
      <c r="G69" s="16" t="s">
        <v>6</v>
      </c>
      <c r="H69" s="19" t="s">
        <v>124</v>
      </c>
      <c r="I69" s="16">
        <v>13</v>
      </c>
      <c r="J69" s="16" t="s">
        <v>62</v>
      </c>
      <c r="K69" s="16" t="s">
        <v>7</v>
      </c>
      <c r="L69" s="16">
        <v>120</v>
      </c>
      <c r="M69" s="16" t="s">
        <v>8</v>
      </c>
      <c r="N69" s="16" t="s">
        <v>7</v>
      </c>
    </row>
    <row r="70" spans="2:14" ht="15.75" thickBot="1">
      <c r="B70" s="16" t="s">
        <v>6</v>
      </c>
      <c r="C70" s="19" t="s">
        <v>80</v>
      </c>
      <c r="D70" s="16" t="s">
        <v>7</v>
      </c>
      <c r="E70" t="s">
        <v>56</v>
      </c>
      <c r="F70" t="s">
        <v>57</v>
      </c>
      <c r="G70" s="16" t="s">
        <v>6</v>
      </c>
      <c r="H70" s="19" t="s">
        <v>71</v>
      </c>
      <c r="I70" s="16">
        <v>14</v>
      </c>
      <c r="J70" s="16" t="s">
        <v>59</v>
      </c>
      <c r="K70" s="16" t="s">
        <v>8</v>
      </c>
      <c r="L70" s="16">
        <v>200</v>
      </c>
      <c r="M70" s="16" t="s">
        <v>8</v>
      </c>
      <c r="N70" s="16" t="s">
        <v>7</v>
      </c>
    </row>
    <row r="71" spans="2:14" ht="15.75" thickBot="1">
      <c r="B71" s="16" t="s">
        <v>6</v>
      </c>
      <c r="C71" s="19" t="s">
        <v>80</v>
      </c>
      <c r="D71" s="16" t="s">
        <v>7</v>
      </c>
      <c r="E71" t="s">
        <v>56</v>
      </c>
      <c r="F71" t="s">
        <v>86</v>
      </c>
      <c r="G71" s="16" t="s">
        <v>7</v>
      </c>
      <c r="H71" s="19" t="s">
        <v>92</v>
      </c>
      <c r="I71" s="16">
        <v>12</v>
      </c>
      <c r="J71" s="16" t="s">
        <v>62</v>
      </c>
      <c r="K71" s="16" t="s">
        <v>6</v>
      </c>
      <c r="L71" s="16">
        <v>100</v>
      </c>
      <c r="M71" s="16" t="s">
        <v>8</v>
      </c>
      <c r="N71" s="16" t="s">
        <v>6</v>
      </c>
    </row>
    <row r="72" spans="2:14" ht="15.75" thickBot="1">
      <c r="B72" s="16" t="s">
        <v>7</v>
      </c>
      <c r="C72" s="19" t="s">
        <v>80</v>
      </c>
      <c r="D72" s="16" t="s">
        <v>6</v>
      </c>
      <c r="E72" t="s">
        <v>56</v>
      </c>
      <c r="F72" t="s">
        <v>57</v>
      </c>
      <c r="G72" s="16" t="s">
        <v>6</v>
      </c>
      <c r="H72" s="19" t="s">
        <v>70</v>
      </c>
      <c r="I72" s="16">
        <v>13</v>
      </c>
      <c r="J72" s="16" t="s">
        <v>62</v>
      </c>
      <c r="K72" s="16" t="s">
        <v>6</v>
      </c>
      <c r="L72" s="16">
        <v>100</v>
      </c>
      <c r="M72" s="16" t="s">
        <v>8</v>
      </c>
      <c r="N72" s="16" t="s">
        <v>6</v>
      </c>
    </row>
    <row r="73" spans="2:14" ht="15.75" thickBot="1">
      <c r="B73" s="16" t="s">
        <v>6</v>
      </c>
      <c r="C73" s="19" t="s">
        <v>125</v>
      </c>
      <c r="D73" s="16" t="s">
        <v>8</v>
      </c>
      <c r="E73" t="s">
        <v>56</v>
      </c>
      <c r="F73" t="s">
        <v>57</v>
      </c>
      <c r="G73" s="16" t="s">
        <v>6</v>
      </c>
      <c r="H73" s="19" t="s">
        <v>126</v>
      </c>
      <c r="I73" s="16">
        <v>12</v>
      </c>
      <c r="J73" s="16" t="s">
        <v>59</v>
      </c>
      <c r="K73" s="16" t="s">
        <v>6</v>
      </c>
      <c r="L73" s="16">
        <v>100</v>
      </c>
      <c r="M73" s="16" t="s">
        <v>8</v>
      </c>
      <c r="N73" s="16" t="s">
        <v>6</v>
      </c>
    </row>
    <row r="74" spans="2:14" ht="15.75" thickBot="1">
      <c r="B74" s="16" t="s">
        <v>8</v>
      </c>
      <c r="C74" s="19" t="s">
        <v>95</v>
      </c>
      <c r="D74" s="16" t="s">
        <v>6</v>
      </c>
      <c r="E74" t="s">
        <v>56</v>
      </c>
      <c r="F74" t="s">
        <v>57</v>
      </c>
      <c r="G74" s="16" t="s">
        <v>9</v>
      </c>
      <c r="H74" s="19" t="s">
        <v>108</v>
      </c>
      <c r="I74" s="16">
        <v>13</v>
      </c>
      <c r="J74" s="16" t="s">
        <v>62</v>
      </c>
      <c r="K74" s="16" t="s">
        <v>7</v>
      </c>
      <c r="L74" s="16">
        <v>100</v>
      </c>
      <c r="M74" s="16" t="s">
        <v>8</v>
      </c>
      <c r="N74" s="16" t="s">
        <v>7</v>
      </c>
    </row>
    <row r="75" spans="2:14" ht="15.75" thickBot="1">
      <c r="B75" s="16" t="s">
        <v>8</v>
      </c>
      <c r="C75" s="19" t="s">
        <v>120</v>
      </c>
      <c r="D75" s="16" t="s">
        <v>8</v>
      </c>
      <c r="E75" t="s">
        <v>56</v>
      </c>
      <c r="F75" t="s">
        <v>57</v>
      </c>
      <c r="G75" s="16" t="s">
        <v>9</v>
      </c>
      <c r="H75" s="19" t="s">
        <v>71</v>
      </c>
      <c r="I75" s="16">
        <v>14</v>
      </c>
      <c r="J75" s="16" t="s">
        <v>64</v>
      </c>
      <c r="K75" s="16" t="s">
        <v>6</v>
      </c>
      <c r="L75" s="16">
        <v>30</v>
      </c>
      <c r="M75" s="16" t="s">
        <v>8</v>
      </c>
      <c r="N75" s="16" t="s">
        <v>7</v>
      </c>
    </row>
    <row r="76" spans="2:14" ht="15.75" thickBot="1">
      <c r="B76" s="16" t="s">
        <v>8</v>
      </c>
      <c r="C76" s="19" t="s">
        <v>127</v>
      </c>
      <c r="D76" s="16" t="s">
        <v>8</v>
      </c>
      <c r="E76" t="s">
        <v>56</v>
      </c>
      <c r="F76" t="s">
        <v>57</v>
      </c>
      <c r="G76" s="16" t="s">
        <v>6</v>
      </c>
      <c r="H76" s="19" t="s">
        <v>76</v>
      </c>
      <c r="I76" s="16">
        <v>16</v>
      </c>
      <c r="J76" s="16" t="s">
        <v>59</v>
      </c>
      <c r="K76" s="16" t="s">
        <v>7</v>
      </c>
      <c r="L76" s="16">
        <v>200</v>
      </c>
      <c r="M76" s="16" t="s">
        <v>9</v>
      </c>
      <c r="N76" s="16" t="s">
        <v>7</v>
      </c>
    </row>
    <row r="77" spans="2:14" ht="15.75" thickBot="1">
      <c r="B77" s="16" t="s">
        <v>8</v>
      </c>
      <c r="C77" s="19" t="s">
        <v>128</v>
      </c>
      <c r="D77" s="16" t="s">
        <v>6</v>
      </c>
      <c r="E77" t="s">
        <v>56</v>
      </c>
      <c r="F77" t="s">
        <v>57</v>
      </c>
      <c r="G77" s="16" t="s">
        <v>6</v>
      </c>
      <c r="H77" s="19" t="s">
        <v>78</v>
      </c>
      <c r="I77" s="16">
        <v>12</v>
      </c>
      <c r="J77" s="16" t="s">
        <v>62</v>
      </c>
      <c r="K77" s="16" t="s">
        <v>7</v>
      </c>
      <c r="L77" s="16">
        <v>300</v>
      </c>
      <c r="M77" s="16" t="s">
        <v>9</v>
      </c>
      <c r="N77" s="16" t="s">
        <v>7</v>
      </c>
    </row>
    <row r="78" spans="2:14" ht="15.75" thickBot="1">
      <c r="B78" s="16" t="s">
        <v>8</v>
      </c>
      <c r="C78" s="19" t="s">
        <v>121</v>
      </c>
      <c r="D78" s="16" t="s">
        <v>7</v>
      </c>
      <c r="E78" t="s">
        <v>56</v>
      </c>
      <c r="F78" t="s">
        <v>57</v>
      </c>
      <c r="G78" s="16" t="s">
        <v>6</v>
      </c>
      <c r="H78" s="19" t="s">
        <v>58</v>
      </c>
      <c r="I78" s="16">
        <v>13</v>
      </c>
      <c r="J78" s="16" t="s">
        <v>62</v>
      </c>
      <c r="K78" s="16" t="s">
        <v>6</v>
      </c>
      <c r="L78" s="16">
        <v>300</v>
      </c>
      <c r="M78" s="16" t="s">
        <v>8</v>
      </c>
      <c r="N78" s="16" t="s">
        <v>7</v>
      </c>
    </row>
    <row r="79" spans="2:14" ht="15.75" thickBot="1">
      <c r="B79" s="16" t="s">
        <v>6</v>
      </c>
      <c r="C79" s="19" t="s">
        <v>112</v>
      </c>
      <c r="D79" s="16" t="s">
        <v>7</v>
      </c>
      <c r="E79" t="s">
        <v>56</v>
      </c>
      <c r="F79" t="s">
        <v>57</v>
      </c>
      <c r="G79" s="16" t="s">
        <v>6</v>
      </c>
      <c r="H79" s="19" t="s">
        <v>110</v>
      </c>
      <c r="I79" s="16">
        <v>10</v>
      </c>
      <c r="J79" s="16" t="s">
        <v>64</v>
      </c>
      <c r="K79" s="16" t="s">
        <v>7</v>
      </c>
      <c r="L79" s="16">
        <v>30</v>
      </c>
      <c r="M79" s="16" t="s">
        <v>8</v>
      </c>
      <c r="N79" s="16" t="s">
        <v>7</v>
      </c>
    </row>
    <row r="80" spans="2:14" ht="15.75" thickBot="1">
      <c r="B80" s="16" t="s">
        <v>7</v>
      </c>
      <c r="C80" s="19" t="s">
        <v>63</v>
      </c>
      <c r="D80" s="16" t="s">
        <v>7</v>
      </c>
      <c r="E80" t="s">
        <v>56</v>
      </c>
      <c r="F80" t="s">
        <v>60</v>
      </c>
      <c r="G80" s="16" t="s">
        <v>6</v>
      </c>
      <c r="H80" s="19" t="s">
        <v>76</v>
      </c>
      <c r="I80" s="16">
        <v>13</v>
      </c>
      <c r="J80" s="16" t="s">
        <v>62</v>
      </c>
      <c r="K80" s="16" t="s">
        <v>6</v>
      </c>
      <c r="L80" s="16">
        <v>200</v>
      </c>
      <c r="M80" s="16" t="s">
        <v>8</v>
      </c>
      <c r="N80" s="16" t="s">
        <v>8</v>
      </c>
    </row>
    <row r="81" spans="2:14" ht="15.75" thickBot="1">
      <c r="B81" s="16" t="s">
        <v>6</v>
      </c>
      <c r="C81" s="19" t="s">
        <v>129</v>
      </c>
      <c r="D81" s="16" t="s">
        <v>8</v>
      </c>
      <c r="E81" t="s">
        <v>56</v>
      </c>
      <c r="F81" t="s">
        <v>86</v>
      </c>
      <c r="G81" s="16" t="s">
        <v>6</v>
      </c>
      <c r="H81" s="19" t="s">
        <v>130</v>
      </c>
      <c r="I81" s="16">
        <v>14</v>
      </c>
      <c r="J81" s="16" t="s">
        <v>59</v>
      </c>
      <c r="K81" s="16" t="s">
        <v>8</v>
      </c>
      <c r="L81" s="16">
        <v>400</v>
      </c>
      <c r="M81" s="16" t="s">
        <v>6</v>
      </c>
      <c r="N81" s="16" t="s">
        <v>7</v>
      </c>
    </row>
    <row r="82" spans="2:14" ht="15.75" thickBot="1">
      <c r="B82" s="16" t="s">
        <v>8</v>
      </c>
      <c r="C82" s="19" t="s">
        <v>106</v>
      </c>
      <c r="D82" s="16" t="s">
        <v>7</v>
      </c>
      <c r="E82" t="s">
        <v>56</v>
      </c>
      <c r="F82" t="s">
        <v>57</v>
      </c>
      <c r="G82" s="16" t="s">
        <v>8</v>
      </c>
      <c r="H82" s="19" t="s">
        <v>97</v>
      </c>
      <c r="I82" s="16">
        <v>12</v>
      </c>
      <c r="J82" s="16" t="s">
        <v>62</v>
      </c>
      <c r="K82" s="16" t="s">
        <v>7</v>
      </c>
      <c r="L82" s="16">
        <v>100</v>
      </c>
      <c r="M82" s="16" t="s">
        <v>8</v>
      </c>
      <c r="N82" s="16" t="s">
        <v>8</v>
      </c>
    </row>
    <row r="83" spans="2:14" ht="15.75" thickBot="1">
      <c r="B83" s="16" t="s">
        <v>6</v>
      </c>
      <c r="C83" s="19" t="s">
        <v>131</v>
      </c>
      <c r="D83" s="16" t="s">
        <v>7</v>
      </c>
      <c r="E83" t="s">
        <v>56</v>
      </c>
      <c r="F83" t="s">
        <v>57</v>
      </c>
      <c r="G83" s="16" t="s">
        <v>9</v>
      </c>
      <c r="H83" s="19" t="s">
        <v>94</v>
      </c>
      <c r="I83" s="16">
        <v>14</v>
      </c>
      <c r="J83" s="16" t="s">
        <v>59</v>
      </c>
      <c r="K83" s="16" t="s">
        <v>6</v>
      </c>
      <c r="L83" s="16">
        <v>100</v>
      </c>
      <c r="M83" s="16" t="s">
        <v>6</v>
      </c>
      <c r="N83" s="16" t="s">
        <v>6</v>
      </c>
    </row>
    <row r="84" spans="2:14" ht="15.75" thickBot="1">
      <c r="B84" s="16" t="s">
        <v>6</v>
      </c>
      <c r="C84" s="19" t="s">
        <v>87</v>
      </c>
      <c r="D84" s="16" t="s">
        <v>7</v>
      </c>
      <c r="E84" t="s">
        <v>56</v>
      </c>
      <c r="F84" t="s">
        <v>57</v>
      </c>
      <c r="G84" s="16" t="s">
        <v>9</v>
      </c>
      <c r="H84" s="19" t="s">
        <v>71</v>
      </c>
      <c r="I84" s="16">
        <v>14</v>
      </c>
      <c r="J84" s="16" t="s">
        <v>68</v>
      </c>
      <c r="K84" s="16" t="s">
        <v>6</v>
      </c>
      <c r="L84" s="16">
        <v>600</v>
      </c>
      <c r="M84" s="16" t="s">
        <v>8</v>
      </c>
      <c r="N84" s="16" t="s">
        <v>6</v>
      </c>
    </row>
    <row r="85" spans="2:14" ht="15.75" thickBot="1">
      <c r="B85" s="16" t="s">
        <v>6</v>
      </c>
      <c r="C85" s="19" t="s">
        <v>132</v>
      </c>
      <c r="D85" s="16" t="s">
        <v>7</v>
      </c>
      <c r="E85" t="s">
        <v>56</v>
      </c>
      <c r="F85" t="s">
        <v>57</v>
      </c>
      <c r="G85" s="16" t="s">
        <v>6</v>
      </c>
      <c r="H85" s="19" t="s">
        <v>76</v>
      </c>
      <c r="I85" s="16">
        <v>14</v>
      </c>
      <c r="J85" s="16" t="s">
        <v>62</v>
      </c>
      <c r="K85" s="16" t="s">
        <v>6</v>
      </c>
      <c r="L85" s="16">
        <v>0</v>
      </c>
      <c r="M85" s="16" t="s">
        <v>9</v>
      </c>
      <c r="N85" s="16" t="s">
        <v>8</v>
      </c>
    </row>
    <row r="86" spans="2:14" ht="15.75" thickBot="1">
      <c r="B86" s="16" t="s">
        <v>8</v>
      </c>
      <c r="C86" s="19" t="s">
        <v>55</v>
      </c>
      <c r="D86" s="16" t="s">
        <v>8</v>
      </c>
      <c r="E86" t="s">
        <v>56</v>
      </c>
      <c r="F86" t="s">
        <v>86</v>
      </c>
      <c r="G86" s="16" t="s">
        <v>6</v>
      </c>
      <c r="H86" s="19" t="s">
        <v>67</v>
      </c>
      <c r="I86" s="16">
        <v>12</v>
      </c>
      <c r="J86" s="16" t="s">
        <v>68</v>
      </c>
      <c r="K86" s="16" t="s">
        <v>6</v>
      </c>
      <c r="L86" s="16">
        <v>380</v>
      </c>
      <c r="M86" s="16" t="s">
        <v>8</v>
      </c>
      <c r="N86" s="16" t="s">
        <v>8</v>
      </c>
    </row>
    <row r="87" spans="2:14" ht="15.75" thickBot="1">
      <c r="B87" s="16" t="s">
        <v>8</v>
      </c>
      <c r="C87" s="19" t="s">
        <v>133</v>
      </c>
      <c r="D87" s="16" t="s">
        <v>8</v>
      </c>
      <c r="E87" t="s">
        <v>56</v>
      </c>
      <c r="F87" t="s">
        <v>60</v>
      </c>
      <c r="G87" s="16" t="s">
        <v>6</v>
      </c>
      <c r="H87" s="19" t="s">
        <v>70</v>
      </c>
      <c r="I87" s="16">
        <v>13</v>
      </c>
      <c r="J87" s="16" t="s">
        <v>62</v>
      </c>
      <c r="K87" s="16" t="s">
        <v>7</v>
      </c>
      <c r="L87" s="16">
        <v>100</v>
      </c>
      <c r="M87" s="16" t="s">
        <v>9</v>
      </c>
      <c r="N87" s="16" t="s">
        <v>8</v>
      </c>
    </row>
    <row r="88" spans="2:14" ht="15.75" thickBot="1">
      <c r="B88" s="16" t="s">
        <v>8</v>
      </c>
      <c r="C88" s="19" t="s">
        <v>134</v>
      </c>
      <c r="D88" s="16" t="s">
        <v>7</v>
      </c>
      <c r="E88" t="s">
        <v>56</v>
      </c>
      <c r="F88" t="s">
        <v>57</v>
      </c>
      <c r="G88" s="16" t="s">
        <v>6</v>
      </c>
      <c r="H88" s="19" t="s">
        <v>58</v>
      </c>
      <c r="I88" s="16">
        <v>12</v>
      </c>
      <c r="J88" s="16" t="s">
        <v>59</v>
      </c>
      <c r="K88" s="16" t="s">
        <v>8</v>
      </c>
      <c r="L88" s="16">
        <v>0</v>
      </c>
      <c r="M88" s="16" t="s">
        <v>6</v>
      </c>
      <c r="N88" s="16" t="s">
        <v>8</v>
      </c>
    </row>
    <row r="89" spans="2:14" ht="15.75" thickBot="1">
      <c r="B89" s="16" t="s">
        <v>8</v>
      </c>
      <c r="C89" s="19" t="s">
        <v>66</v>
      </c>
      <c r="D89" s="16" t="s">
        <v>8</v>
      </c>
      <c r="E89" t="s">
        <v>56</v>
      </c>
      <c r="F89" t="s">
        <v>57</v>
      </c>
      <c r="G89" s="16" t="s">
        <v>9</v>
      </c>
      <c r="H89" s="19" t="s">
        <v>71</v>
      </c>
      <c r="I89" s="16">
        <v>12</v>
      </c>
      <c r="J89" s="16" t="s">
        <v>68</v>
      </c>
      <c r="K89" s="16" t="s">
        <v>8</v>
      </c>
      <c r="L89" s="16">
        <v>600</v>
      </c>
      <c r="M89" s="16" t="s">
        <v>9</v>
      </c>
      <c r="N89" s="16" t="s">
        <v>7</v>
      </c>
    </row>
    <row r="90" spans="2:14" ht="15.75" thickBot="1">
      <c r="B90" s="16" t="s">
        <v>8</v>
      </c>
      <c r="C90" s="19" t="s">
        <v>122</v>
      </c>
      <c r="D90" s="16" t="s">
        <v>7</v>
      </c>
      <c r="E90" t="s">
        <v>56</v>
      </c>
      <c r="F90" t="s">
        <v>57</v>
      </c>
      <c r="G90" s="16" t="s">
        <v>6</v>
      </c>
      <c r="H90" s="19" t="s">
        <v>130</v>
      </c>
      <c r="I90" s="16">
        <v>15</v>
      </c>
      <c r="J90" s="16" t="s">
        <v>59</v>
      </c>
      <c r="K90" s="16" t="s">
        <v>7</v>
      </c>
      <c r="L90" s="16">
        <v>0</v>
      </c>
      <c r="M90" s="16" t="s">
        <v>8</v>
      </c>
      <c r="N90" s="16" t="s">
        <v>7</v>
      </c>
    </row>
    <row r="91" spans="2:14" ht="15.75" thickBot="1">
      <c r="B91" s="16" t="s">
        <v>8</v>
      </c>
      <c r="C91" s="19" t="s">
        <v>80</v>
      </c>
      <c r="D91" s="16" t="s">
        <v>6</v>
      </c>
      <c r="E91" t="s">
        <v>56</v>
      </c>
      <c r="F91" t="s">
        <v>57</v>
      </c>
      <c r="G91" s="16" t="s">
        <v>6</v>
      </c>
      <c r="H91" s="19" t="s">
        <v>84</v>
      </c>
      <c r="I91" s="16">
        <v>16</v>
      </c>
      <c r="J91" s="16" t="s">
        <v>62</v>
      </c>
      <c r="K91" s="16" t="s">
        <v>7</v>
      </c>
      <c r="L91" s="16">
        <v>100</v>
      </c>
      <c r="M91" s="16" t="s">
        <v>8</v>
      </c>
      <c r="N91" s="16" t="s">
        <v>7</v>
      </c>
    </row>
    <row r="92" spans="2:14" ht="15.75" thickBot="1">
      <c r="B92" s="16" t="s">
        <v>8</v>
      </c>
      <c r="C92" s="19" t="s">
        <v>134</v>
      </c>
      <c r="D92" s="16" t="s">
        <v>8</v>
      </c>
      <c r="E92" t="s">
        <v>56</v>
      </c>
      <c r="F92" t="s">
        <v>60</v>
      </c>
      <c r="G92" s="16" t="s">
        <v>6</v>
      </c>
      <c r="H92" s="19" t="s">
        <v>83</v>
      </c>
      <c r="I92" s="16">
        <v>24</v>
      </c>
      <c r="J92" s="16" t="s">
        <v>62</v>
      </c>
      <c r="K92" s="16" t="s">
        <v>7</v>
      </c>
      <c r="L92" s="16">
        <v>0</v>
      </c>
      <c r="M92" s="16" t="s">
        <v>6</v>
      </c>
      <c r="N92" s="16" t="s">
        <v>7</v>
      </c>
    </row>
    <row r="93" spans="2:14" ht="15.75" thickBot="1">
      <c r="B93" s="16" t="s">
        <v>6</v>
      </c>
      <c r="C93" s="19" t="s">
        <v>135</v>
      </c>
      <c r="D93" s="16" t="s">
        <v>7</v>
      </c>
      <c r="E93" t="s">
        <v>56</v>
      </c>
      <c r="F93" t="s">
        <v>60</v>
      </c>
      <c r="G93" s="16" t="s">
        <v>6</v>
      </c>
      <c r="H93" s="19" t="s">
        <v>71</v>
      </c>
      <c r="I93" s="16">
        <v>12</v>
      </c>
      <c r="J93" s="16" t="s">
        <v>59</v>
      </c>
      <c r="K93" s="16" t="s">
        <v>7</v>
      </c>
      <c r="L93" s="16">
        <v>100</v>
      </c>
      <c r="M93" s="16" t="s">
        <v>9</v>
      </c>
      <c r="N93" s="16" t="s">
        <v>7</v>
      </c>
    </row>
    <row r="94" spans="2:14" ht="15.75" thickBot="1">
      <c r="B94" s="16" t="s">
        <v>7</v>
      </c>
      <c r="C94" s="19" t="s">
        <v>63</v>
      </c>
      <c r="D94" s="16" t="s">
        <v>8</v>
      </c>
      <c r="E94" t="s">
        <v>56</v>
      </c>
      <c r="F94" t="s">
        <v>57</v>
      </c>
      <c r="G94" s="16" t="s">
        <v>6</v>
      </c>
      <c r="H94" s="19" t="s">
        <v>130</v>
      </c>
      <c r="I94" s="16">
        <v>13</v>
      </c>
      <c r="J94" s="16" t="s">
        <v>59</v>
      </c>
      <c r="K94" s="16" t="s">
        <v>7</v>
      </c>
      <c r="L94" s="16">
        <v>900</v>
      </c>
      <c r="M94" s="16" t="s">
        <v>8</v>
      </c>
      <c r="N94" s="16" t="s">
        <v>6</v>
      </c>
    </row>
    <row r="95" spans="2:14" ht="15.75" thickBot="1">
      <c r="B95" s="16" t="s">
        <v>8</v>
      </c>
      <c r="C95" s="19" t="s">
        <v>112</v>
      </c>
      <c r="D95" s="16" t="s">
        <v>8</v>
      </c>
      <c r="E95" t="s">
        <v>56</v>
      </c>
      <c r="F95" t="s">
        <v>57</v>
      </c>
      <c r="G95" s="16" t="s">
        <v>6</v>
      </c>
      <c r="H95" s="19" t="s">
        <v>130</v>
      </c>
      <c r="I95" s="16">
        <v>13</v>
      </c>
      <c r="J95" s="16" t="s">
        <v>62</v>
      </c>
      <c r="K95" s="16" t="s">
        <v>6</v>
      </c>
      <c r="L95" s="16">
        <v>40</v>
      </c>
      <c r="M95" s="16" t="s">
        <v>9</v>
      </c>
      <c r="N95" s="16" t="s">
        <v>7</v>
      </c>
    </row>
    <row r="96" spans="2:14" ht="15.75" thickBot="1">
      <c r="B96" s="16" t="s">
        <v>8</v>
      </c>
      <c r="C96" s="19" t="s">
        <v>63</v>
      </c>
      <c r="D96" s="16" t="s">
        <v>8</v>
      </c>
      <c r="E96" t="s">
        <v>56</v>
      </c>
      <c r="F96" t="s">
        <v>57</v>
      </c>
      <c r="G96" s="16" t="s">
        <v>6</v>
      </c>
      <c r="H96" s="19" t="s">
        <v>130</v>
      </c>
      <c r="I96" s="16">
        <v>14</v>
      </c>
      <c r="J96" s="16" t="s">
        <v>62</v>
      </c>
      <c r="K96" s="16" t="s">
        <v>7</v>
      </c>
      <c r="L96" s="16">
        <v>250</v>
      </c>
      <c r="M96" s="16" t="s">
        <v>6</v>
      </c>
      <c r="N96" s="16" t="s">
        <v>6</v>
      </c>
    </row>
    <row r="97" spans="2:14" ht="15.75" thickBot="1">
      <c r="B97" s="16" t="s">
        <v>8</v>
      </c>
      <c r="C97" s="19" t="s">
        <v>87</v>
      </c>
      <c r="D97" s="16" t="s">
        <v>9</v>
      </c>
      <c r="E97" t="s">
        <v>56</v>
      </c>
      <c r="F97" t="s">
        <v>57</v>
      </c>
      <c r="G97" s="16" t="s">
        <v>6</v>
      </c>
      <c r="H97" s="19" t="s">
        <v>71</v>
      </c>
      <c r="I97" s="16">
        <v>9</v>
      </c>
      <c r="J97" s="16" t="s">
        <v>68</v>
      </c>
      <c r="K97" s="16" t="s">
        <v>6</v>
      </c>
      <c r="L97" s="16">
        <v>400</v>
      </c>
      <c r="M97" s="16" t="s">
        <v>9</v>
      </c>
      <c r="N97" s="16" t="s">
        <v>7</v>
      </c>
    </row>
    <row r="98" spans="2:14" ht="15.75" thickBot="1">
      <c r="B98" s="16" t="s">
        <v>6</v>
      </c>
      <c r="C98" s="19" t="s">
        <v>136</v>
      </c>
      <c r="D98" s="16" t="s">
        <v>8</v>
      </c>
      <c r="E98" t="s">
        <v>56</v>
      </c>
      <c r="F98" t="s">
        <v>57</v>
      </c>
      <c r="G98" s="16" t="s">
        <v>6</v>
      </c>
      <c r="H98" s="19" t="s">
        <v>94</v>
      </c>
      <c r="I98" s="16">
        <v>12</v>
      </c>
      <c r="J98" s="16" t="s">
        <v>59</v>
      </c>
      <c r="K98" s="16" t="s">
        <v>6</v>
      </c>
      <c r="L98" s="16">
        <v>300</v>
      </c>
      <c r="M98" s="16" t="s">
        <v>8</v>
      </c>
      <c r="N98" s="16" t="s">
        <v>7</v>
      </c>
    </row>
    <row r="99" spans="2:14" ht="15.75" thickBot="1">
      <c r="B99" s="16" t="s">
        <v>6</v>
      </c>
      <c r="C99" s="19" t="s">
        <v>80</v>
      </c>
      <c r="D99" s="16" t="s">
        <v>6</v>
      </c>
      <c r="E99" t="s">
        <v>56</v>
      </c>
      <c r="F99" t="s">
        <v>57</v>
      </c>
      <c r="G99" s="16" t="s">
        <v>6</v>
      </c>
      <c r="H99" s="19" t="s">
        <v>110</v>
      </c>
      <c r="I99" s="16">
        <v>15</v>
      </c>
      <c r="J99" s="16" t="s">
        <v>62</v>
      </c>
      <c r="K99" s="16" t="s">
        <v>7</v>
      </c>
      <c r="L99" s="16">
        <v>100</v>
      </c>
      <c r="M99" s="16" t="s">
        <v>9</v>
      </c>
      <c r="N99" s="16" t="s">
        <v>7</v>
      </c>
    </row>
    <row r="100" spans="2:14" ht="15.75" thickBot="1">
      <c r="B100" s="16" t="s">
        <v>6</v>
      </c>
      <c r="C100" s="19" t="s">
        <v>137</v>
      </c>
      <c r="D100" s="16" t="s">
        <v>8</v>
      </c>
      <c r="E100" t="s">
        <v>56</v>
      </c>
      <c r="F100" t="s">
        <v>60</v>
      </c>
      <c r="G100" s="16" t="s">
        <v>6</v>
      </c>
      <c r="H100" s="19" t="s">
        <v>130</v>
      </c>
      <c r="I100" s="16">
        <v>13</v>
      </c>
      <c r="J100" s="16" t="s">
        <v>59</v>
      </c>
      <c r="K100" s="16" t="s">
        <v>7</v>
      </c>
      <c r="L100" s="16">
        <v>200</v>
      </c>
      <c r="M100" s="16" t="s">
        <v>8</v>
      </c>
      <c r="N100" s="16" t="s">
        <v>7</v>
      </c>
    </row>
    <row r="101" spans="2:14" ht="15.75" thickBot="1">
      <c r="B101" s="16" t="s">
        <v>8</v>
      </c>
      <c r="C101" s="19" t="s">
        <v>98</v>
      </c>
      <c r="D101" s="16" t="s">
        <v>7</v>
      </c>
      <c r="E101" t="s">
        <v>56</v>
      </c>
      <c r="F101" t="s">
        <v>86</v>
      </c>
      <c r="G101" s="16" t="s">
        <v>6</v>
      </c>
      <c r="H101" s="19" t="s">
        <v>91</v>
      </c>
      <c r="I101" s="16">
        <v>6</v>
      </c>
      <c r="J101" s="16" t="s">
        <v>59</v>
      </c>
      <c r="K101" s="16" t="s">
        <v>6</v>
      </c>
      <c r="L101" s="16">
        <v>100</v>
      </c>
      <c r="M101" s="16" t="s">
        <v>6</v>
      </c>
      <c r="N101" s="16" t="s">
        <v>7</v>
      </c>
    </row>
    <row r="102" spans="2:14" ht="15.75" thickBot="1">
      <c r="B102" s="16" t="s">
        <v>8</v>
      </c>
      <c r="C102" s="19" t="s">
        <v>55</v>
      </c>
      <c r="D102" s="16" t="s">
        <v>7</v>
      </c>
      <c r="E102" t="s">
        <v>56</v>
      </c>
      <c r="F102" t="s">
        <v>57</v>
      </c>
      <c r="G102" s="16" t="s">
        <v>6</v>
      </c>
      <c r="H102" s="19" t="s">
        <v>110</v>
      </c>
      <c r="I102" s="16">
        <v>16</v>
      </c>
      <c r="J102" s="16" t="s">
        <v>64</v>
      </c>
      <c r="K102" s="16" t="s">
        <v>7</v>
      </c>
      <c r="L102" s="16">
        <v>25</v>
      </c>
      <c r="M102" s="16" t="s">
        <v>8</v>
      </c>
      <c r="N102" s="16" t="s">
        <v>8</v>
      </c>
    </row>
    <row r="103" spans="2:14" ht="15.75" thickBot="1">
      <c r="B103" s="16" t="s">
        <v>8</v>
      </c>
      <c r="C103" s="19" t="s">
        <v>63</v>
      </c>
      <c r="D103" s="16" t="s">
        <v>7</v>
      </c>
      <c r="E103" t="s">
        <v>56</v>
      </c>
      <c r="F103" t="s">
        <v>60</v>
      </c>
      <c r="G103" s="16" t="s">
        <v>8</v>
      </c>
      <c r="H103" s="19" t="s">
        <v>138</v>
      </c>
      <c r="I103" s="16">
        <v>12</v>
      </c>
      <c r="J103" s="16" t="s">
        <v>59</v>
      </c>
      <c r="K103" s="16" t="s">
        <v>8</v>
      </c>
      <c r="L103" s="16">
        <v>100</v>
      </c>
      <c r="M103" s="16" t="s">
        <v>9</v>
      </c>
      <c r="N103" s="16" t="s">
        <v>7</v>
      </c>
    </row>
    <row r="104" spans="2:14" ht="15.75" thickBot="1">
      <c r="B104" s="16" t="s">
        <v>6</v>
      </c>
      <c r="C104" s="19" t="s">
        <v>139</v>
      </c>
      <c r="D104" s="16" t="s">
        <v>6</v>
      </c>
      <c r="E104" t="s">
        <v>56</v>
      </c>
      <c r="F104" t="s">
        <v>57</v>
      </c>
      <c r="G104" s="16" t="s">
        <v>8</v>
      </c>
      <c r="H104" s="19" t="s">
        <v>140</v>
      </c>
      <c r="I104" s="16">
        <v>14</v>
      </c>
      <c r="J104" s="16" t="s">
        <v>68</v>
      </c>
      <c r="K104" s="16" t="s">
        <v>7</v>
      </c>
      <c r="L104" s="16">
        <v>200</v>
      </c>
      <c r="M104" s="16" t="s">
        <v>8</v>
      </c>
      <c r="N104" s="16" t="s">
        <v>7</v>
      </c>
    </row>
    <row r="105" spans="2:14" ht="15.75" thickBot="1">
      <c r="B105" s="16" t="s">
        <v>8</v>
      </c>
      <c r="C105" s="19" t="s">
        <v>98</v>
      </c>
      <c r="D105" s="16" t="s">
        <v>6</v>
      </c>
      <c r="E105" t="s">
        <v>56</v>
      </c>
      <c r="F105" t="s">
        <v>57</v>
      </c>
      <c r="G105" s="16" t="s">
        <v>6</v>
      </c>
      <c r="H105" s="19" t="s">
        <v>70</v>
      </c>
      <c r="I105" s="16">
        <v>13</v>
      </c>
      <c r="J105" s="16" t="s">
        <v>59</v>
      </c>
      <c r="K105" s="16" t="s">
        <v>6</v>
      </c>
      <c r="L105" s="16">
        <v>200</v>
      </c>
      <c r="M105" s="16" t="s">
        <v>9</v>
      </c>
      <c r="N105" s="16" t="s">
        <v>7</v>
      </c>
    </row>
    <row r="106" spans="2:14" ht="15.75" thickBot="1">
      <c r="B106" s="16" t="s">
        <v>7</v>
      </c>
      <c r="C106" s="19" t="s">
        <v>112</v>
      </c>
      <c r="D106" s="16" t="s">
        <v>7</v>
      </c>
      <c r="E106" t="s">
        <v>56</v>
      </c>
      <c r="F106" t="s">
        <v>69</v>
      </c>
      <c r="G106" s="16" t="s">
        <v>6</v>
      </c>
      <c r="H106" s="19" t="s">
        <v>71</v>
      </c>
      <c r="I106" s="16">
        <v>15</v>
      </c>
      <c r="J106" s="16" t="s">
        <v>64</v>
      </c>
      <c r="K106" s="16" t="s">
        <v>7</v>
      </c>
      <c r="L106" s="16">
        <v>200</v>
      </c>
      <c r="M106" s="16" t="s">
        <v>8</v>
      </c>
      <c r="N106" s="16" t="s">
        <v>7</v>
      </c>
    </row>
    <row r="107" spans="2:14" ht="15.75" thickBot="1">
      <c r="B107" s="16" t="s">
        <v>8</v>
      </c>
      <c r="C107" s="19" t="s">
        <v>63</v>
      </c>
      <c r="D107" s="16" t="s">
        <v>7</v>
      </c>
      <c r="E107" t="s">
        <v>56</v>
      </c>
      <c r="F107" t="s">
        <v>57</v>
      </c>
      <c r="G107" s="16" t="s">
        <v>9</v>
      </c>
      <c r="H107" s="19" t="s">
        <v>85</v>
      </c>
      <c r="I107" s="16">
        <v>10</v>
      </c>
      <c r="J107" s="16" t="s">
        <v>62</v>
      </c>
      <c r="K107" s="16" t="s">
        <v>8</v>
      </c>
      <c r="L107" s="16">
        <v>300</v>
      </c>
      <c r="M107" s="16" t="s">
        <v>8</v>
      </c>
      <c r="N107" s="16" t="s">
        <v>188</v>
      </c>
    </row>
    <row r="108" spans="2:14" ht="15.75" thickBot="1">
      <c r="B108" s="16" t="s">
        <v>8</v>
      </c>
      <c r="C108" s="19" t="s">
        <v>80</v>
      </c>
      <c r="D108" s="16" t="s">
        <v>7</v>
      </c>
      <c r="E108" t="s">
        <v>56</v>
      </c>
      <c r="F108" t="s">
        <v>57</v>
      </c>
      <c r="G108" s="16" t="s">
        <v>6</v>
      </c>
      <c r="H108" s="19" t="s">
        <v>84</v>
      </c>
      <c r="I108" s="16">
        <v>11</v>
      </c>
      <c r="J108" s="16" t="s">
        <v>59</v>
      </c>
      <c r="K108" s="16" t="s">
        <v>6</v>
      </c>
      <c r="L108" s="16">
        <v>200</v>
      </c>
      <c r="M108" s="16" t="s">
        <v>8</v>
      </c>
      <c r="N108" s="16" t="s">
        <v>8</v>
      </c>
    </row>
    <row r="109" spans="2:14" ht="15.75" thickBot="1">
      <c r="B109" s="16" t="s">
        <v>8</v>
      </c>
      <c r="C109" s="19" t="s">
        <v>141</v>
      </c>
      <c r="D109" s="16" t="s">
        <v>7</v>
      </c>
      <c r="E109" t="s">
        <v>56</v>
      </c>
      <c r="F109" t="s">
        <v>60</v>
      </c>
      <c r="G109" s="16" t="s">
        <v>6</v>
      </c>
      <c r="H109" s="19" t="s">
        <v>70</v>
      </c>
      <c r="I109" s="16">
        <v>13</v>
      </c>
      <c r="J109" s="16" t="s">
        <v>62</v>
      </c>
      <c r="K109" s="16" t="s">
        <v>6</v>
      </c>
      <c r="L109" s="16">
        <v>100</v>
      </c>
      <c r="M109" s="16" t="s">
        <v>9</v>
      </c>
      <c r="N109" s="16" t="s">
        <v>7</v>
      </c>
    </row>
    <row r="110" spans="2:14" ht="15.75" thickBot="1">
      <c r="B110" s="16" t="s">
        <v>8</v>
      </c>
      <c r="C110" s="19" t="s">
        <v>80</v>
      </c>
      <c r="D110" s="16" t="s">
        <v>7</v>
      </c>
      <c r="E110" t="s">
        <v>56</v>
      </c>
      <c r="F110" t="s">
        <v>86</v>
      </c>
      <c r="G110" s="16" t="s">
        <v>6</v>
      </c>
      <c r="H110" s="19" t="s">
        <v>71</v>
      </c>
      <c r="I110" s="16">
        <v>13</v>
      </c>
      <c r="J110" s="16" t="s">
        <v>59</v>
      </c>
      <c r="K110" s="16" t="s">
        <v>8</v>
      </c>
      <c r="L110" s="16">
        <v>60</v>
      </c>
      <c r="M110" s="16" t="s">
        <v>8</v>
      </c>
      <c r="N110" s="16" t="s">
        <v>7</v>
      </c>
    </row>
    <row r="111" spans="2:14" ht="15.75" thickBot="1">
      <c r="B111" s="16" t="s">
        <v>7</v>
      </c>
      <c r="C111" s="19" t="s">
        <v>80</v>
      </c>
      <c r="D111" s="16" t="s">
        <v>9</v>
      </c>
      <c r="E111" t="s">
        <v>56</v>
      </c>
      <c r="F111" t="s">
        <v>57</v>
      </c>
      <c r="G111" s="16" t="s">
        <v>6</v>
      </c>
      <c r="H111" s="19" t="s">
        <v>91</v>
      </c>
      <c r="I111" s="16">
        <v>9</v>
      </c>
      <c r="J111" s="16" t="s">
        <v>59</v>
      </c>
      <c r="K111" s="16" t="s">
        <v>6</v>
      </c>
      <c r="L111" s="16">
        <v>100</v>
      </c>
      <c r="M111" s="16" t="s">
        <v>9</v>
      </c>
      <c r="N111" s="16" t="s">
        <v>7</v>
      </c>
    </row>
    <row r="112" spans="2:14" ht="15.75" thickBot="1">
      <c r="B112" s="16" t="s">
        <v>8</v>
      </c>
      <c r="C112" s="19" t="s">
        <v>80</v>
      </c>
      <c r="D112" s="16" t="s">
        <v>7</v>
      </c>
      <c r="E112" t="s">
        <v>56</v>
      </c>
      <c r="F112" t="s">
        <v>60</v>
      </c>
      <c r="G112" s="16" t="s">
        <v>9</v>
      </c>
      <c r="H112" s="19" t="s">
        <v>58</v>
      </c>
      <c r="I112" s="16">
        <v>12</v>
      </c>
      <c r="J112" s="16" t="s">
        <v>79</v>
      </c>
      <c r="K112" s="16" t="s">
        <v>7</v>
      </c>
      <c r="L112" s="16">
        <v>351</v>
      </c>
      <c r="M112" s="16" t="s">
        <v>6</v>
      </c>
      <c r="N112" s="16" t="s">
        <v>7</v>
      </c>
    </row>
    <row r="113" spans="2:14" ht="15.75" thickBot="1">
      <c r="B113" s="16" t="s">
        <v>8</v>
      </c>
      <c r="C113" s="19" t="s">
        <v>142</v>
      </c>
      <c r="D113" s="16" t="s">
        <v>8</v>
      </c>
      <c r="E113" t="s">
        <v>56</v>
      </c>
      <c r="F113" t="s">
        <v>60</v>
      </c>
      <c r="G113" s="16" t="s">
        <v>9</v>
      </c>
      <c r="H113" s="19" t="s">
        <v>58</v>
      </c>
      <c r="I113" s="16">
        <v>14</v>
      </c>
      <c r="J113" s="16" t="s">
        <v>64</v>
      </c>
      <c r="K113" s="16" t="s">
        <v>7</v>
      </c>
      <c r="L113" s="16">
        <v>0</v>
      </c>
      <c r="M113" s="16" t="s">
        <v>8</v>
      </c>
      <c r="N113" s="16" t="s">
        <v>7</v>
      </c>
    </row>
    <row r="114" spans="2:14" ht="15.75" thickBot="1">
      <c r="B114" s="16" t="s">
        <v>8</v>
      </c>
      <c r="C114" s="19" t="s">
        <v>122</v>
      </c>
      <c r="D114" s="16" t="s">
        <v>8</v>
      </c>
      <c r="E114" t="s">
        <v>56</v>
      </c>
      <c r="F114" t="s">
        <v>60</v>
      </c>
      <c r="G114" s="16" t="s">
        <v>9</v>
      </c>
      <c r="H114" s="19" t="s">
        <v>71</v>
      </c>
      <c r="I114" s="16">
        <v>13</v>
      </c>
      <c r="J114" s="16" t="s">
        <v>64</v>
      </c>
      <c r="K114" s="16" t="s">
        <v>6</v>
      </c>
      <c r="L114" s="16">
        <v>0</v>
      </c>
      <c r="M114" s="16" t="s">
        <v>8</v>
      </c>
      <c r="N114" s="16" t="s">
        <v>8</v>
      </c>
    </row>
    <row r="115" spans="2:14" ht="15.75" thickBot="1">
      <c r="B115" s="16" t="s">
        <v>8</v>
      </c>
      <c r="C115" s="19" t="s">
        <v>87</v>
      </c>
      <c r="D115" s="16" t="s">
        <v>8</v>
      </c>
      <c r="E115" t="s">
        <v>56</v>
      </c>
      <c r="F115" t="s">
        <v>60</v>
      </c>
      <c r="G115" s="16" t="s">
        <v>8</v>
      </c>
      <c r="H115" s="19" t="s">
        <v>78</v>
      </c>
      <c r="I115" s="16">
        <v>11</v>
      </c>
      <c r="J115" s="16" t="s">
        <v>62</v>
      </c>
      <c r="K115" s="16" t="s">
        <v>6</v>
      </c>
      <c r="L115" s="16">
        <v>170</v>
      </c>
      <c r="M115" s="16" t="s">
        <v>8</v>
      </c>
      <c r="N115" s="16" t="s">
        <v>7</v>
      </c>
    </row>
    <row r="116" spans="2:14" ht="15.75" thickBot="1">
      <c r="B116" s="16" t="s">
        <v>8</v>
      </c>
      <c r="C116" s="19" t="s">
        <v>143</v>
      </c>
      <c r="D116" s="16" t="s">
        <v>8</v>
      </c>
      <c r="E116" t="s">
        <v>56</v>
      </c>
      <c r="F116" t="s">
        <v>60</v>
      </c>
      <c r="G116" s="16" t="s">
        <v>9</v>
      </c>
      <c r="H116" s="19" t="s">
        <v>71</v>
      </c>
      <c r="I116" s="16">
        <v>15</v>
      </c>
      <c r="J116" s="16" t="s">
        <v>62</v>
      </c>
      <c r="K116" s="16" t="s">
        <v>7</v>
      </c>
      <c r="L116" s="16">
        <v>0</v>
      </c>
      <c r="M116" s="16" t="s">
        <v>8</v>
      </c>
      <c r="N116" s="16" t="s">
        <v>7</v>
      </c>
    </row>
    <row r="117" spans="2:14" ht="15.75" thickBot="1">
      <c r="B117" s="16" t="s">
        <v>6</v>
      </c>
      <c r="C117" s="19" t="s">
        <v>63</v>
      </c>
      <c r="D117" s="16" t="s">
        <v>7</v>
      </c>
      <c r="E117" t="s">
        <v>56</v>
      </c>
      <c r="F117" t="s">
        <v>57</v>
      </c>
      <c r="G117" s="16" t="s">
        <v>6</v>
      </c>
      <c r="H117" s="19" t="s">
        <v>71</v>
      </c>
      <c r="I117" s="16">
        <v>12</v>
      </c>
      <c r="J117" s="16" t="s">
        <v>62</v>
      </c>
      <c r="K117" s="16" t="s">
        <v>6</v>
      </c>
      <c r="L117" s="16">
        <v>200</v>
      </c>
      <c r="M117" s="16" t="s">
        <v>6</v>
      </c>
      <c r="N117" s="16" t="s">
        <v>7</v>
      </c>
    </row>
    <row r="118" spans="2:14" ht="15.75" thickBot="1">
      <c r="B118" s="16" t="s">
        <v>7</v>
      </c>
      <c r="C118" s="19" t="s">
        <v>80</v>
      </c>
      <c r="D118" s="16" t="s">
        <v>6</v>
      </c>
      <c r="E118" t="s">
        <v>56</v>
      </c>
      <c r="F118" t="s">
        <v>69</v>
      </c>
      <c r="G118" s="16" t="s">
        <v>6</v>
      </c>
      <c r="H118" s="19" t="s">
        <v>91</v>
      </c>
      <c r="I118" s="16">
        <v>12</v>
      </c>
      <c r="J118" s="16" t="s">
        <v>59</v>
      </c>
      <c r="K118" s="16" t="s">
        <v>7</v>
      </c>
      <c r="L118" s="16">
        <v>50</v>
      </c>
      <c r="M118" s="16" t="s">
        <v>8</v>
      </c>
      <c r="N118" s="16" t="s">
        <v>7</v>
      </c>
    </row>
    <row r="119" spans="2:14" ht="15.75" thickBot="1">
      <c r="B119" s="16" t="s">
        <v>8</v>
      </c>
      <c r="C119" s="19" t="s">
        <v>144</v>
      </c>
      <c r="D119" s="16" t="s">
        <v>7</v>
      </c>
      <c r="E119" t="s">
        <v>56</v>
      </c>
      <c r="F119" t="s">
        <v>60</v>
      </c>
      <c r="G119" s="16" t="s">
        <v>8</v>
      </c>
      <c r="H119" s="19" t="s">
        <v>145</v>
      </c>
      <c r="I119" s="16">
        <v>18</v>
      </c>
      <c r="J119" s="16" t="s">
        <v>64</v>
      </c>
      <c r="K119" s="16" t="s">
        <v>7</v>
      </c>
      <c r="L119" s="16">
        <v>0</v>
      </c>
      <c r="M119" s="16" t="s">
        <v>9</v>
      </c>
      <c r="N119" s="16" t="s">
        <v>7</v>
      </c>
    </row>
    <row r="120" spans="2:14" ht="15.75" thickBot="1">
      <c r="B120" s="16" t="s">
        <v>8</v>
      </c>
      <c r="C120" s="19" t="s">
        <v>98</v>
      </c>
      <c r="D120" s="16" t="s">
        <v>8</v>
      </c>
      <c r="E120" t="s">
        <v>56</v>
      </c>
      <c r="F120" t="s">
        <v>57</v>
      </c>
      <c r="G120" s="16" t="s">
        <v>6</v>
      </c>
      <c r="H120" s="19" t="s">
        <v>76</v>
      </c>
      <c r="I120" s="16">
        <v>15</v>
      </c>
      <c r="J120" s="16" t="s">
        <v>59</v>
      </c>
      <c r="K120" s="16" t="s">
        <v>8</v>
      </c>
      <c r="L120" s="16">
        <v>200</v>
      </c>
      <c r="M120" s="16" t="s">
        <v>9</v>
      </c>
      <c r="N120" s="16" t="s">
        <v>8</v>
      </c>
    </row>
    <row r="121" spans="2:14" ht="15.75" thickBot="1">
      <c r="B121" s="16" t="s">
        <v>8</v>
      </c>
      <c r="C121" s="19" t="s">
        <v>146</v>
      </c>
      <c r="D121" s="16" t="s">
        <v>7</v>
      </c>
      <c r="E121" t="s">
        <v>56</v>
      </c>
      <c r="F121" t="s">
        <v>60</v>
      </c>
      <c r="G121" s="16" t="s">
        <v>8</v>
      </c>
      <c r="H121" s="19" t="s">
        <v>76</v>
      </c>
      <c r="I121" s="16">
        <v>13</v>
      </c>
      <c r="J121" s="16" t="s">
        <v>59</v>
      </c>
      <c r="K121" s="16" t="s">
        <v>8</v>
      </c>
      <c r="L121" s="16">
        <v>0</v>
      </c>
      <c r="M121" s="16" t="s">
        <v>8</v>
      </c>
      <c r="N121" s="16" t="s">
        <v>7</v>
      </c>
    </row>
    <row r="122" spans="2:14" ht="15.75" thickBot="1">
      <c r="B122" s="16" t="s">
        <v>6</v>
      </c>
      <c r="C122" s="19" t="s">
        <v>80</v>
      </c>
      <c r="D122" s="16" t="s">
        <v>6</v>
      </c>
      <c r="E122" t="s">
        <v>56</v>
      </c>
      <c r="F122" t="s">
        <v>86</v>
      </c>
      <c r="G122" s="16" t="s">
        <v>7</v>
      </c>
      <c r="H122" s="19" t="s">
        <v>104</v>
      </c>
      <c r="I122" s="16">
        <v>11</v>
      </c>
      <c r="J122" s="16" t="s">
        <v>62</v>
      </c>
      <c r="K122" s="16" t="s">
        <v>6</v>
      </c>
      <c r="L122" s="16">
        <v>200</v>
      </c>
      <c r="M122" s="16" t="s">
        <v>9</v>
      </c>
      <c r="N122" s="16" t="s">
        <v>7</v>
      </c>
    </row>
    <row r="123" spans="2:14" ht="15.75" thickBot="1">
      <c r="B123" s="16" t="s">
        <v>6</v>
      </c>
      <c r="C123" s="19" t="s">
        <v>147</v>
      </c>
      <c r="D123" s="16" t="s">
        <v>7</v>
      </c>
      <c r="E123" t="s">
        <v>56</v>
      </c>
      <c r="F123" t="s">
        <v>57</v>
      </c>
      <c r="G123" s="16" t="s">
        <v>6</v>
      </c>
      <c r="H123" s="19" t="s">
        <v>148</v>
      </c>
      <c r="I123" s="16">
        <v>17</v>
      </c>
      <c r="J123" s="16" t="s">
        <v>62</v>
      </c>
      <c r="K123" s="16" t="s">
        <v>6</v>
      </c>
      <c r="L123" s="16">
        <v>350</v>
      </c>
      <c r="M123" s="16" t="s">
        <v>7</v>
      </c>
      <c r="N123" s="16" t="s">
        <v>7</v>
      </c>
    </row>
    <row r="124" spans="2:14" ht="15.75" thickBot="1">
      <c r="B124" s="16" t="s">
        <v>6</v>
      </c>
      <c r="C124" s="19" t="s">
        <v>87</v>
      </c>
      <c r="D124" s="16" t="s">
        <v>8</v>
      </c>
      <c r="E124" t="s">
        <v>56</v>
      </c>
      <c r="F124" t="s">
        <v>86</v>
      </c>
      <c r="G124" s="16" t="s">
        <v>9</v>
      </c>
      <c r="H124" s="19" t="s">
        <v>71</v>
      </c>
      <c r="I124" s="16">
        <v>12</v>
      </c>
      <c r="J124" s="16" t="s">
        <v>59</v>
      </c>
      <c r="K124" s="16" t="s">
        <v>8</v>
      </c>
      <c r="L124" s="16">
        <v>500</v>
      </c>
      <c r="M124" s="16" t="s">
        <v>8</v>
      </c>
      <c r="N124" s="16" t="s">
        <v>8</v>
      </c>
    </row>
    <row r="125" spans="2:14" ht="15.75" thickBot="1">
      <c r="B125" s="16" t="s">
        <v>8</v>
      </c>
      <c r="C125" s="19" t="s">
        <v>149</v>
      </c>
      <c r="D125" s="16" t="s">
        <v>7</v>
      </c>
      <c r="E125" t="s">
        <v>56</v>
      </c>
      <c r="F125" t="s">
        <v>57</v>
      </c>
      <c r="G125" s="16" t="s">
        <v>6</v>
      </c>
      <c r="H125" s="19" t="s">
        <v>150</v>
      </c>
      <c r="I125" s="16">
        <v>25</v>
      </c>
      <c r="J125" s="16" t="s">
        <v>64</v>
      </c>
      <c r="K125" s="16" t="s">
        <v>7</v>
      </c>
      <c r="L125" s="16">
        <v>0</v>
      </c>
      <c r="M125" s="16" t="s">
        <v>6</v>
      </c>
      <c r="N125" s="16" t="s">
        <v>7</v>
      </c>
    </row>
    <row r="126" spans="2:14" ht="15.75" thickBot="1">
      <c r="B126" s="16" t="s">
        <v>8</v>
      </c>
      <c r="C126" s="19" t="s">
        <v>122</v>
      </c>
      <c r="D126" s="16" t="s">
        <v>8</v>
      </c>
      <c r="E126" t="s">
        <v>56</v>
      </c>
      <c r="F126" t="s">
        <v>60</v>
      </c>
      <c r="G126" s="16" t="s">
        <v>6</v>
      </c>
      <c r="H126" s="19" t="s">
        <v>58</v>
      </c>
      <c r="I126" s="16">
        <v>15</v>
      </c>
      <c r="J126" s="16" t="s">
        <v>62</v>
      </c>
      <c r="K126" s="16" t="s">
        <v>7</v>
      </c>
      <c r="L126" s="16">
        <v>0</v>
      </c>
      <c r="M126" s="16" t="s">
        <v>8</v>
      </c>
      <c r="N126" s="16" t="s">
        <v>7</v>
      </c>
    </row>
    <row r="127" spans="2:14" ht="15.75" thickBot="1">
      <c r="B127" s="16" t="s">
        <v>8</v>
      </c>
      <c r="C127" s="19" t="s">
        <v>151</v>
      </c>
      <c r="D127" s="16" t="s">
        <v>7</v>
      </c>
      <c r="E127" t="s">
        <v>56</v>
      </c>
      <c r="F127" t="s">
        <v>60</v>
      </c>
      <c r="G127" s="16" t="s">
        <v>6</v>
      </c>
      <c r="H127" s="19" t="s">
        <v>61</v>
      </c>
      <c r="I127" s="16">
        <v>14</v>
      </c>
      <c r="J127" s="16" t="s">
        <v>62</v>
      </c>
      <c r="K127" s="16" t="s">
        <v>7</v>
      </c>
      <c r="L127" s="16">
        <v>0</v>
      </c>
      <c r="M127" s="16" t="s">
        <v>6</v>
      </c>
      <c r="N127" s="16" t="s">
        <v>7</v>
      </c>
    </row>
    <row r="128" spans="2:14" ht="15.75" thickBot="1">
      <c r="B128" s="16" t="s">
        <v>6</v>
      </c>
      <c r="C128" s="19" t="s">
        <v>121</v>
      </c>
      <c r="D128" s="16" t="s">
        <v>7</v>
      </c>
      <c r="E128" t="s">
        <v>56</v>
      </c>
      <c r="F128" t="s">
        <v>86</v>
      </c>
      <c r="G128" s="16" t="s">
        <v>6</v>
      </c>
      <c r="H128" s="19" t="s">
        <v>71</v>
      </c>
      <c r="I128" s="16">
        <v>13</v>
      </c>
      <c r="J128" s="16" t="s">
        <v>59</v>
      </c>
      <c r="K128" s="16" t="s">
        <v>6</v>
      </c>
      <c r="L128" s="16">
        <v>200</v>
      </c>
      <c r="M128" s="16" t="s">
        <v>8</v>
      </c>
      <c r="N128" s="16" t="s">
        <v>7</v>
      </c>
    </row>
    <row r="129" spans="2:14" ht="15.75" thickBot="1">
      <c r="B129" s="16" t="s">
        <v>8</v>
      </c>
      <c r="C129" s="19" t="s">
        <v>55</v>
      </c>
      <c r="D129" s="16" t="s">
        <v>8</v>
      </c>
      <c r="E129" t="s">
        <v>56</v>
      </c>
      <c r="F129" t="s">
        <v>57</v>
      </c>
      <c r="G129" s="16" t="s">
        <v>6</v>
      </c>
      <c r="H129" s="19" t="s">
        <v>76</v>
      </c>
      <c r="I129" s="16">
        <v>12</v>
      </c>
      <c r="J129" s="16" t="s">
        <v>68</v>
      </c>
      <c r="K129" s="16" t="s">
        <v>6</v>
      </c>
      <c r="L129" s="16">
        <v>300</v>
      </c>
      <c r="M129" s="16" t="s">
        <v>6</v>
      </c>
      <c r="N129" s="16" t="s">
        <v>7</v>
      </c>
    </row>
    <row r="130" spans="2:14" ht="15.75" thickBot="1">
      <c r="B130" s="16" t="s">
        <v>8</v>
      </c>
      <c r="C130" s="19" t="s">
        <v>152</v>
      </c>
      <c r="D130" s="16" t="s">
        <v>8</v>
      </c>
      <c r="E130" t="s">
        <v>56</v>
      </c>
      <c r="F130" t="s">
        <v>86</v>
      </c>
      <c r="G130" s="16" t="s">
        <v>6</v>
      </c>
      <c r="H130" s="19" t="s">
        <v>70</v>
      </c>
      <c r="I130" s="16">
        <v>13</v>
      </c>
      <c r="J130" s="16" t="s">
        <v>59</v>
      </c>
      <c r="K130" s="16" t="s">
        <v>7</v>
      </c>
      <c r="L130" s="16">
        <v>100</v>
      </c>
      <c r="M130" s="16" t="s">
        <v>6</v>
      </c>
      <c r="N130" s="16" t="s">
        <v>7</v>
      </c>
    </row>
    <row r="131" spans="2:14" ht="15.75" thickBot="1">
      <c r="B131" s="16" t="s">
        <v>6</v>
      </c>
      <c r="C131" s="19" t="s">
        <v>90</v>
      </c>
      <c r="D131" s="16" t="s">
        <v>7</v>
      </c>
      <c r="E131" t="s">
        <v>56</v>
      </c>
      <c r="F131" t="s">
        <v>86</v>
      </c>
      <c r="G131" s="16" t="s">
        <v>7</v>
      </c>
      <c r="H131" s="19" t="s">
        <v>67</v>
      </c>
      <c r="I131" s="16">
        <v>13</v>
      </c>
      <c r="J131" s="16" t="s">
        <v>68</v>
      </c>
      <c r="K131" s="16" t="s">
        <v>6</v>
      </c>
      <c r="L131" s="16">
        <v>524</v>
      </c>
      <c r="M131" s="16" t="s">
        <v>6</v>
      </c>
      <c r="N131" s="16" t="s">
        <v>7</v>
      </c>
    </row>
    <row r="132" spans="2:14" ht="15.75" thickBot="1">
      <c r="B132" s="16" t="s">
        <v>8</v>
      </c>
      <c r="C132" s="19" t="s">
        <v>153</v>
      </c>
      <c r="D132" s="16" t="s">
        <v>6</v>
      </c>
      <c r="E132" t="s">
        <v>56</v>
      </c>
      <c r="F132" t="s">
        <v>57</v>
      </c>
      <c r="G132" s="16" t="s">
        <v>6</v>
      </c>
      <c r="H132" s="19" t="s">
        <v>92</v>
      </c>
      <c r="I132" s="16">
        <v>15</v>
      </c>
      <c r="J132" s="16" t="s">
        <v>64</v>
      </c>
      <c r="K132" s="16" t="s">
        <v>7</v>
      </c>
      <c r="L132" s="16">
        <v>0</v>
      </c>
      <c r="M132" s="16" t="s">
        <v>9</v>
      </c>
      <c r="N132" s="16" t="s">
        <v>7</v>
      </c>
    </row>
    <row r="133" spans="2:14" ht="15.75" thickBot="1">
      <c r="B133" s="16" t="s">
        <v>8</v>
      </c>
      <c r="C133" s="19" t="s">
        <v>106</v>
      </c>
      <c r="D133" s="16" t="s">
        <v>7</v>
      </c>
      <c r="E133" t="s">
        <v>56</v>
      </c>
      <c r="F133" t="s">
        <v>57</v>
      </c>
      <c r="G133" s="16" t="s">
        <v>9</v>
      </c>
      <c r="H133" s="19" t="s">
        <v>78</v>
      </c>
      <c r="I133" s="16">
        <v>13</v>
      </c>
      <c r="J133" s="16" t="s">
        <v>62</v>
      </c>
      <c r="K133" s="16" t="s">
        <v>7</v>
      </c>
      <c r="L133" s="16">
        <v>600</v>
      </c>
      <c r="M133" s="16" t="s">
        <v>9</v>
      </c>
      <c r="N133" s="16" t="s">
        <v>7</v>
      </c>
    </row>
    <row r="134" spans="2:14" ht="15.75" thickBot="1">
      <c r="B134" s="16" t="s">
        <v>8</v>
      </c>
      <c r="C134" s="19" t="s">
        <v>96</v>
      </c>
      <c r="D134" s="16" t="s">
        <v>7</v>
      </c>
      <c r="E134" t="s">
        <v>56</v>
      </c>
      <c r="F134" t="s">
        <v>57</v>
      </c>
      <c r="G134" s="16" t="s">
        <v>6</v>
      </c>
      <c r="H134" s="19" t="s">
        <v>76</v>
      </c>
      <c r="I134" s="16">
        <v>15</v>
      </c>
      <c r="J134" s="16" t="s">
        <v>64</v>
      </c>
      <c r="K134" s="16" t="s">
        <v>7</v>
      </c>
      <c r="L134" s="16">
        <v>0</v>
      </c>
      <c r="M134" s="16" t="s">
        <v>9</v>
      </c>
      <c r="N134" s="16" t="s">
        <v>6</v>
      </c>
    </row>
    <row r="135" spans="2:14" ht="15.75" thickBot="1">
      <c r="B135" s="16" t="s">
        <v>8</v>
      </c>
      <c r="C135" s="19" t="s">
        <v>112</v>
      </c>
      <c r="D135" s="16" t="s">
        <v>6</v>
      </c>
      <c r="E135" t="s">
        <v>56</v>
      </c>
      <c r="F135" t="s">
        <v>60</v>
      </c>
      <c r="G135" s="16" t="s">
        <v>9</v>
      </c>
      <c r="H135" s="19" t="s">
        <v>76</v>
      </c>
      <c r="I135" s="16">
        <v>16</v>
      </c>
      <c r="J135" s="16" t="s">
        <v>64</v>
      </c>
      <c r="K135" s="16" t="s">
        <v>7</v>
      </c>
      <c r="L135" s="16">
        <v>0</v>
      </c>
      <c r="M135" s="16" t="s">
        <v>8</v>
      </c>
      <c r="N135" s="16" t="s">
        <v>7</v>
      </c>
    </row>
    <row r="136" spans="2:14" ht="15.75" thickBot="1">
      <c r="B136" s="16" t="s">
        <v>9</v>
      </c>
      <c r="C136" s="19" t="s">
        <v>106</v>
      </c>
      <c r="D136" s="16" t="s">
        <v>7</v>
      </c>
      <c r="E136" t="s">
        <v>56</v>
      </c>
      <c r="F136" t="s">
        <v>86</v>
      </c>
      <c r="G136" s="16" t="s">
        <v>6</v>
      </c>
      <c r="H136" s="19" t="s">
        <v>154</v>
      </c>
      <c r="I136" s="16">
        <v>12</v>
      </c>
      <c r="J136" s="16" t="s">
        <v>59</v>
      </c>
      <c r="K136" s="16" t="s">
        <v>7</v>
      </c>
      <c r="L136" s="16">
        <v>200</v>
      </c>
      <c r="M136" s="16" t="s">
        <v>8</v>
      </c>
      <c r="N136" s="16" t="s">
        <v>7</v>
      </c>
    </row>
    <row r="137" spans="2:14" ht="15.75" thickBot="1">
      <c r="B137" s="16" t="s">
        <v>8</v>
      </c>
      <c r="C137" s="19" t="s">
        <v>63</v>
      </c>
      <c r="D137" s="16" t="s">
        <v>7</v>
      </c>
      <c r="E137" t="s">
        <v>56</v>
      </c>
      <c r="F137" t="s">
        <v>60</v>
      </c>
      <c r="G137" s="16" t="s">
        <v>9</v>
      </c>
      <c r="H137" s="19" t="s">
        <v>91</v>
      </c>
      <c r="I137" s="16">
        <v>12</v>
      </c>
      <c r="J137" s="16" t="s">
        <v>68</v>
      </c>
      <c r="K137" s="16" t="s">
        <v>7</v>
      </c>
      <c r="L137" s="16">
        <v>500</v>
      </c>
      <c r="M137" s="16" t="s">
        <v>9</v>
      </c>
      <c r="N137" s="16" t="s">
        <v>7</v>
      </c>
    </row>
    <row r="138" spans="2:14" ht="15.75" thickBot="1">
      <c r="B138" s="16" t="s">
        <v>8</v>
      </c>
      <c r="C138" s="19" t="s">
        <v>80</v>
      </c>
      <c r="D138" s="16" t="s">
        <v>7</v>
      </c>
      <c r="E138" t="s">
        <v>56</v>
      </c>
      <c r="F138" t="s">
        <v>60</v>
      </c>
      <c r="G138" s="16" t="s">
        <v>9</v>
      </c>
      <c r="H138" s="19" t="s">
        <v>92</v>
      </c>
      <c r="I138" s="16">
        <v>15</v>
      </c>
      <c r="J138" s="16" t="s">
        <v>62</v>
      </c>
      <c r="K138" s="16" t="s">
        <v>8</v>
      </c>
      <c r="L138" s="16">
        <v>100</v>
      </c>
      <c r="M138" s="16" t="s">
        <v>8</v>
      </c>
      <c r="N138" s="16" t="s">
        <v>6</v>
      </c>
    </row>
    <row r="139" spans="2:14" ht="15.75" thickBot="1">
      <c r="B139" s="16" t="s">
        <v>8</v>
      </c>
      <c r="C139" s="19" t="s">
        <v>63</v>
      </c>
      <c r="D139" s="16" t="s">
        <v>9</v>
      </c>
      <c r="E139" t="s">
        <v>56</v>
      </c>
      <c r="F139" t="s">
        <v>57</v>
      </c>
      <c r="G139" s="16" t="s">
        <v>6</v>
      </c>
      <c r="H139" s="19" t="s">
        <v>71</v>
      </c>
      <c r="I139" s="16">
        <v>14</v>
      </c>
      <c r="J139" s="16" t="s">
        <v>59</v>
      </c>
      <c r="K139" s="16" t="s">
        <v>6</v>
      </c>
      <c r="L139" s="16">
        <v>100</v>
      </c>
      <c r="M139" s="16" t="s">
        <v>8</v>
      </c>
      <c r="N139" s="16" t="s">
        <v>8</v>
      </c>
    </row>
    <row r="140" spans="2:14" ht="15.75" thickBot="1">
      <c r="B140" s="16" t="s">
        <v>8</v>
      </c>
      <c r="C140" s="19" t="s">
        <v>80</v>
      </c>
      <c r="D140" s="16" t="s">
        <v>7</v>
      </c>
      <c r="E140" t="s">
        <v>56</v>
      </c>
      <c r="F140" t="s">
        <v>60</v>
      </c>
      <c r="G140" s="16" t="s">
        <v>6</v>
      </c>
      <c r="H140" s="19" t="s">
        <v>84</v>
      </c>
      <c r="I140" s="16">
        <v>15</v>
      </c>
      <c r="J140" s="16" t="s">
        <v>59</v>
      </c>
      <c r="K140" s="16" t="s">
        <v>6</v>
      </c>
      <c r="L140" s="16">
        <v>1022</v>
      </c>
      <c r="M140" s="16" t="s">
        <v>8</v>
      </c>
      <c r="N140" s="16" t="s">
        <v>7</v>
      </c>
    </row>
    <row r="141" spans="2:14" ht="15.75" thickBot="1">
      <c r="B141" s="16" t="s">
        <v>8</v>
      </c>
      <c r="C141" s="19" t="s">
        <v>155</v>
      </c>
      <c r="D141" s="16" t="s">
        <v>7</v>
      </c>
      <c r="E141" t="s">
        <v>56</v>
      </c>
      <c r="F141" t="s">
        <v>57</v>
      </c>
      <c r="G141" s="16" t="s">
        <v>6</v>
      </c>
      <c r="H141" s="19" t="s">
        <v>71</v>
      </c>
      <c r="I141" s="16">
        <v>14</v>
      </c>
      <c r="J141" s="16" t="s">
        <v>62</v>
      </c>
      <c r="K141" s="16" t="s">
        <v>7</v>
      </c>
      <c r="L141" s="16">
        <v>0</v>
      </c>
      <c r="M141" s="16" t="s">
        <v>6</v>
      </c>
      <c r="N141" s="16" t="s">
        <v>7</v>
      </c>
    </row>
    <row r="142" spans="2:14" ht="15.75" thickBot="1">
      <c r="B142" s="16" t="s">
        <v>8</v>
      </c>
      <c r="C142" s="19" t="s">
        <v>121</v>
      </c>
      <c r="D142" s="16" t="s">
        <v>7</v>
      </c>
      <c r="E142" t="s">
        <v>56</v>
      </c>
      <c r="F142" t="s">
        <v>86</v>
      </c>
      <c r="G142" s="16" t="s">
        <v>9</v>
      </c>
      <c r="H142" s="19" t="s">
        <v>71</v>
      </c>
      <c r="I142" s="16">
        <v>12</v>
      </c>
      <c r="J142" s="16" t="s">
        <v>59</v>
      </c>
      <c r="K142" s="16" t="s">
        <v>7</v>
      </c>
      <c r="L142" s="16">
        <v>100</v>
      </c>
      <c r="M142" s="16" t="s">
        <v>8</v>
      </c>
      <c r="N142" s="16" t="s">
        <v>8</v>
      </c>
    </row>
    <row r="143" spans="2:14" ht="15.75" thickBot="1">
      <c r="B143" s="16" t="s">
        <v>8</v>
      </c>
      <c r="C143" s="19" t="s">
        <v>156</v>
      </c>
      <c r="D143" s="16" t="s">
        <v>6</v>
      </c>
      <c r="E143" t="s">
        <v>56</v>
      </c>
      <c r="F143" t="s">
        <v>60</v>
      </c>
      <c r="G143" s="16" t="s">
        <v>9</v>
      </c>
      <c r="H143" s="19" t="s">
        <v>157</v>
      </c>
      <c r="I143" s="16">
        <v>11</v>
      </c>
      <c r="J143" s="16" t="s">
        <v>64</v>
      </c>
      <c r="K143" s="16" t="s">
        <v>7</v>
      </c>
      <c r="L143" s="16">
        <v>0</v>
      </c>
      <c r="M143" s="16" t="s">
        <v>8</v>
      </c>
      <c r="N143" s="16" t="s">
        <v>7</v>
      </c>
    </row>
    <row r="144" spans="2:14" ht="15.75" thickBot="1">
      <c r="B144" s="16" t="s">
        <v>8</v>
      </c>
      <c r="C144" s="19" t="s">
        <v>55</v>
      </c>
      <c r="D144" s="16" t="s">
        <v>6</v>
      </c>
      <c r="E144" t="s">
        <v>56</v>
      </c>
      <c r="F144" t="s">
        <v>86</v>
      </c>
      <c r="G144" s="16" t="s">
        <v>9</v>
      </c>
      <c r="H144" s="19" t="s">
        <v>70</v>
      </c>
      <c r="I144" s="16">
        <v>12</v>
      </c>
      <c r="J144" s="16" t="s">
        <v>62</v>
      </c>
      <c r="K144" s="16" t="s">
        <v>6</v>
      </c>
      <c r="L144" s="16">
        <v>300</v>
      </c>
      <c r="M144" s="16" t="s">
        <v>8</v>
      </c>
      <c r="N144" s="16" t="s">
        <v>8</v>
      </c>
    </row>
    <row r="145" spans="2:14" ht="15.75" thickBot="1">
      <c r="B145" s="16" t="s">
        <v>6</v>
      </c>
      <c r="C145" s="19" t="s">
        <v>134</v>
      </c>
      <c r="D145" s="16" t="s">
        <v>7</v>
      </c>
      <c r="E145" t="s">
        <v>56</v>
      </c>
      <c r="F145" t="s">
        <v>60</v>
      </c>
      <c r="G145" s="16" t="s">
        <v>8</v>
      </c>
      <c r="H145" s="19" t="s">
        <v>76</v>
      </c>
      <c r="I145" s="16">
        <v>11</v>
      </c>
      <c r="J145" s="16" t="s">
        <v>79</v>
      </c>
      <c r="K145" s="16" t="s">
        <v>6</v>
      </c>
      <c r="L145" s="16">
        <v>0</v>
      </c>
      <c r="M145" s="16" t="s">
        <v>8</v>
      </c>
      <c r="N145" s="16" t="s">
        <v>7</v>
      </c>
    </row>
    <row r="146" spans="2:14" ht="15.75" thickBot="1">
      <c r="B146" s="16" t="s">
        <v>8</v>
      </c>
      <c r="C146" s="19" t="s">
        <v>87</v>
      </c>
      <c r="D146" s="16" t="s">
        <v>6</v>
      </c>
      <c r="E146" t="s">
        <v>56</v>
      </c>
      <c r="F146" t="s">
        <v>69</v>
      </c>
      <c r="G146" s="16" t="s">
        <v>6</v>
      </c>
      <c r="H146" s="19" t="s">
        <v>124</v>
      </c>
      <c r="I146" s="16">
        <v>15</v>
      </c>
      <c r="J146" s="16" t="s">
        <v>62</v>
      </c>
      <c r="K146" s="16" t="s">
        <v>6</v>
      </c>
      <c r="L146" s="16">
        <v>100</v>
      </c>
      <c r="M146" s="16" t="s">
        <v>8</v>
      </c>
      <c r="N146" s="16" t="s">
        <v>8</v>
      </c>
    </row>
    <row r="147" spans="2:14" ht="15.75" thickBot="1">
      <c r="B147" s="16" t="s">
        <v>8</v>
      </c>
      <c r="C147" s="19" t="s">
        <v>80</v>
      </c>
      <c r="D147" s="16" t="s">
        <v>7</v>
      </c>
      <c r="E147" t="s">
        <v>56</v>
      </c>
      <c r="F147" t="s">
        <v>57</v>
      </c>
      <c r="G147" s="16" t="s">
        <v>9</v>
      </c>
      <c r="H147" s="19" t="s">
        <v>70</v>
      </c>
      <c r="I147" s="16">
        <v>16</v>
      </c>
      <c r="J147" s="16" t="s">
        <v>59</v>
      </c>
      <c r="K147" s="16" t="s">
        <v>7</v>
      </c>
      <c r="L147" s="16">
        <v>100</v>
      </c>
      <c r="M147" s="16" t="s">
        <v>8</v>
      </c>
      <c r="N147" s="16" t="s">
        <v>7</v>
      </c>
    </row>
    <row r="148" spans="2:14" ht="15.75" thickBot="1">
      <c r="B148" s="16" t="s">
        <v>8</v>
      </c>
      <c r="C148" s="19" t="s">
        <v>80</v>
      </c>
      <c r="D148" s="16" t="s">
        <v>8</v>
      </c>
      <c r="E148" t="s">
        <v>56</v>
      </c>
      <c r="F148" t="s">
        <v>57</v>
      </c>
      <c r="G148" s="16" t="s">
        <v>7</v>
      </c>
      <c r="H148" s="19" t="s">
        <v>110</v>
      </c>
      <c r="I148" s="16">
        <v>15</v>
      </c>
      <c r="J148" s="16" t="s">
        <v>62</v>
      </c>
      <c r="K148" s="16" t="s">
        <v>7</v>
      </c>
      <c r="L148" s="16">
        <v>180</v>
      </c>
      <c r="M148" s="16" t="s">
        <v>8</v>
      </c>
      <c r="N148" s="16" t="s">
        <v>6</v>
      </c>
    </row>
    <row r="149" spans="2:14" ht="15.75" thickBot="1">
      <c r="B149" s="16" t="s">
        <v>8</v>
      </c>
      <c r="C149" s="19" t="s">
        <v>87</v>
      </c>
      <c r="D149" s="16" t="s">
        <v>6</v>
      </c>
      <c r="E149" t="s">
        <v>56</v>
      </c>
      <c r="F149" t="s">
        <v>86</v>
      </c>
      <c r="G149" s="16" t="s">
        <v>9</v>
      </c>
      <c r="H149" s="19" t="s">
        <v>84</v>
      </c>
      <c r="I149" s="16">
        <v>14</v>
      </c>
      <c r="J149" s="16" t="s">
        <v>62</v>
      </c>
      <c r="K149" s="16" t="s">
        <v>6</v>
      </c>
      <c r="L149" s="16">
        <v>200</v>
      </c>
      <c r="M149" s="16" t="s">
        <v>8</v>
      </c>
      <c r="N149" s="16" t="s">
        <v>7</v>
      </c>
    </row>
    <row r="150" spans="2:14" ht="15.75" thickBot="1">
      <c r="B150" s="16" t="s">
        <v>6</v>
      </c>
      <c r="C150" s="19" t="s">
        <v>158</v>
      </c>
      <c r="D150" s="16" t="s">
        <v>7</v>
      </c>
      <c r="E150" t="s">
        <v>56</v>
      </c>
      <c r="F150" t="s">
        <v>57</v>
      </c>
      <c r="G150" s="16" t="s">
        <v>8</v>
      </c>
      <c r="H150" s="19" t="s">
        <v>159</v>
      </c>
      <c r="I150" s="16">
        <v>13</v>
      </c>
      <c r="J150" s="16" t="s">
        <v>62</v>
      </c>
      <c r="K150" s="16" t="s">
        <v>6</v>
      </c>
      <c r="L150" s="16">
        <v>200</v>
      </c>
      <c r="M150" s="16" t="s">
        <v>6</v>
      </c>
      <c r="N150" s="16" t="s">
        <v>6</v>
      </c>
    </row>
    <row r="151" spans="2:14" ht="15.75" thickBot="1">
      <c r="B151" s="16" t="s">
        <v>8</v>
      </c>
      <c r="C151" s="19" t="s">
        <v>63</v>
      </c>
      <c r="D151" s="16" t="s">
        <v>8</v>
      </c>
      <c r="E151" t="s">
        <v>56</v>
      </c>
      <c r="F151" t="s">
        <v>57</v>
      </c>
      <c r="G151" s="16" t="s">
        <v>6</v>
      </c>
      <c r="H151" s="19" t="s">
        <v>78</v>
      </c>
      <c r="I151" s="16">
        <v>13</v>
      </c>
      <c r="J151" s="16" t="s">
        <v>59</v>
      </c>
      <c r="K151" s="16" t="s">
        <v>7</v>
      </c>
      <c r="L151" s="16">
        <v>500</v>
      </c>
      <c r="M151" s="16" t="s">
        <v>8</v>
      </c>
      <c r="N151" s="16" t="s">
        <v>6</v>
      </c>
    </row>
    <row r="152" spans="2:14" ht="15.75" thickBot="1">
      <c r="B152" s="16" t="s">
        <v>6</v>
      </c>
      <c r="C152" s="19" t="s">
        <v>63</v>
      </c>
      <c r="D152" s="16" t="s">
        <v>8</v>
      </c>
      <c r="E152" t="s">
        <v>56</v>
      </c>
      <c r="F152" t="s">
        <v>57</v>
      </c>
      <c r="G152" s="16" t="s">
        <v>8</v>
      </c>
      <c r="H152" s="19" t="s">
        <v>130</v>
      </c>
      <c r="I152" s="16">
        <v>11</v>
      </c>
      <c r="J152" s="16" t="s">
        <v>62</v>
      </c>
      <c r="K152" s="16" t="s">
        <v>7</v>
      </c>
      <c r="L152" s="16">
        <v>150</v>
      </c>
      <c r="M152" s="16" t="s">
        <v>6</v>
      </c>
      <c r="N152" s="16" t="s">
        <v>7</v>
      </c>
    </row>
    <row r="153" spans="2:14" ht="15.75" thickBot="1">
      <c r="B153" s="16" t="s">
        <v>9</v>
      </c>
      <c r="C153" s="19" t="s">
        <v>132</v>
      </c>
      <c r="D153" s="16" t="s">
        <v>9</v>
      </c>
      <c r="E153" t="s">
        <v>56</v>
      </c>
      <c r="F153" t="s">
        <v>57</v>
      </c>
      <c r="G153" s="16" t="s">
        <v>6</v>
      </c>
      <c r="H153" s="19" t="s">
        <v>70</v>
      </c>
      <c r="I153" s="16">
        <v>13</v>
      </c>
      <c r="J153" s="16" t="s">
        <v>62</v>
      </c>
      <c r="K153" s="16" t="s">
        <v>6</v>
      </c>
      <c r="L153" s="16">
        <v>0</v>
      </c>
      <c r="M153" s="16" t="s">
        <v>8</v>
      </c>
      <c r="N153" s="16" t="s">
        <v>6</v>
      </c>
    </row>
    <row r="154" spans="2:14" ht="15.75" thickBot="1">
      <c r="B154" s="16" t="s">
        <v>8</v>
      </c>
      <c r="C154" s="19" t="s">
        <v>117</v>
      </c>
      <c r="D154" s="16" t="s">
        <v>7</v>
      </c>
      <c r="E154" t="s">
        <v>56</v>
      </c>
      <c r="F154" t="s">
        <v>57</v>
      </c>
      <c r="G154" s="16" t="s">
        <v>6</v>
      </c>
      <c r="H154" s="19" t="s">
        <v>58</v>
      </c>
      <c r="I154" s="16">
        <v>15</v>
      </c>
      <c r="J154" s="16" t="s">
        <v>62</v>
      </c>
      <c r="K154" s="16" t="s">
        <v>7</v>
      </c>
      <c r="L154" s="16">
        <v>0</v>
      </c>
      <c r="M154" s="16" t="s">
        <v>8</v>
      </c>
      <c r="N154" s="16" t="s">
        <v>7</v>
      </c>
    </row>
    <row r="155" spans="2:14" ht="15.75" thickBot="1">
      <c r="B155" s="16" t="s">
        <v>7</v>
      </c>
      <c r="C155" s="19" t="s">
        <v>63</v>
      </c>
      <c r="D155" s="16" t="s">
        <v>8</v>
      </c>
      <c r="E155" t="s">
        <v>56</v>
      </c>
      <c r="F155" t="s">
        <v>57</v>
      </c>
      <c r="G155" s="16" t="s">
        <v>8</v>
      </c>
      <c r="H155" s="19" t="s">
        <v>67</v>
      </c>
      <c r="I155" s="16">
        <v>14</v>
      </c>
      <c r="J155" s="16" t="s">
        <v>59</v>
      </c>
      <c r="K155" s="16" t="s">
        <v>7</v>
      </c>
      <c r="L155" s="16">
        <v>100</v>
      </c>
      <c r="M155" s="16" t="s">
        <v>8</v>
      </c>
      <c r="N155" s="16" t="s">
        <v>7</v>
      </c>
    </row>
    <row r="156" spans="2:14" ht="15.75" thickBot="1">
      <c r="B156" s="16" t="s">
        <v>8</v>
      </c>
      <c r="C156" s="19" t="s">
        <v>65</v>
      </c>
      <c r="D156" s="16" t="s">
        <v>6</v>
      </c>
      <c r="E156" t="s">
        <v>56</v>
      </c>
      <c r="F156" t="s">
        <v>86</v>
      </c>
      <c r="G156" s="16" t="s">
        <v>7</v>
      </c>
      <c r="H156" s="19" t="s">
        <v>160</v>
      </c>
      <c r="I156" s="16">
        <v>15</v>
      </c>
      <c r="J156" s="16" t="s">
        <v>62</v>
      </c>
      <c r="K156" s="16" t="s">
        <v>6</v>
      </c>
      <c r="L156" s="16">
        <v>110</v>
      </c>
      <c r="M156" s="16" t="s">
        <v>6</v>
      </c>
      <c r="N156" s="16" t="s">
        <v>6</v>
      </c>
    </row>
    <row r="157" spans="2:14" ht="15.75" thickBot="1">
      <c r="B157" s="16" t="s">
        <v>8</v>
      </c>
      <c r="C157" s="19" t="s">
        <v>63</v>
      </c>
      <c r="D157" s="16" t="s">
        <v>6</v>
      </c>
      <c r="E157" t="s">
        <v>56</v>
      </c>
      <c r="F157" t="s">
        <v>86</v>
      </c>
      <c r="G157" s="16" t="s">
        <v>6</v>
      </c>
      <c r="H157" s="19" t="s">
        <v>110</v>
      </c>
      <c r="I157" s="16">
        <v>11</v>
      </c>
      <c r="J157" s="16" t="s">
        <v>79</v>
      </c>
      <c r="K157" s="16" t="s">
        <v>8</v>
      </c>
      <c r="L157" s="16">
        <v>500</v>
      </c>
      <c r="M157" s="16" t="s">
        <v>6</v>
      </c>
      <c r="N157" s="16" t="s">
        <v>6</v>
      </c>
    </row>
    <row r="158" spans="2:14" ht="15.75" thickBot="1">
      <c r="B158" s="16" t="s">
        <v>8</v>
      </c>
      <c r="C158" s="19" t="s">
        <v>63</v>
      </c>
      <c r="D158" s="16" t="s">
        <v>6</v>
      </c>
      <c r="E158" t="s">
        <v>56</v>
      </c>
      <c r="F158" t="s">
        <v>60</v>
      </c>
      <c r="G158" s="16" t="s">
        <v>9</v>
      </c>
      <c r="H158" s="19" t="s">
        <v>76</v>
      </c>
      <c r="I158" s="16">
        <v>13</v>
      </c>
      <c r="J158" s="16" t="s">
        <v>62</v>
      </c>
      <c r="K158" s="16" t="s">
        <v>8</v>
      </c>
      <c r="L158" s="16">
        <v>50</v>
      </c>
      <c r="M158" s="16" t="s">
        <v>8</v>
      </c>
      <c r="N158" s="16" t="s">
        <v>7</v>
      </c>
    </row>
    <row r="159" spans="2:14" ht="15.75" thickBot="1">
      <c r="B159" s="16" t="s">
        <v>8</v>
      </c>
      <c r="C159" s="19" t="s">
        <v>139</v>
      </c>
      <c r="D159" s="16" t="s">
        <v>6</v>
      </c>
      <c r="E159" t="s">
        <v>56</v>
      </c>
      <c r="F159" t="s">
        <v>57</v>
      </c>
      <c r="G159" s="16" t="s">
        <v>7</v>
      </c>
      <c r="H159" s="19" t="s">
        <v>58</v>
      </c>
      <c r="I159" s="16">
        <v>13</v>
      </c>
      <c r="J159" s="16" t="s">
        <v>62</v>
      </c>
      <c r="K159" s="16" t="s">
        <v>7</v>
      </c>
      <c r="L159" s="16">
        <v>100</v>
      </c>
      <c r="M159" s="16" t="s">
        <v>6</v>
      </c>
      <c r="N159" s="16" t="s">
        <v>8</v>
      </c>
    </row>
    <row r="160" spans="2:14" ht="15.75" thickBot="1">
      <c r="B160" s="16" t="s">
        <v>6</v>
      </c>
      <c r="C160" s="19" t="s">
        <v>137</v>
      </c>
      <c r="D160" s="16" t="s">
        <v>6</v>
      </c>
      <c r="E160" t="s">
        <v>56</v>
      </c>
      <c r="F160" t="s">
        <v>57</v>
      </c>
      <c r="G160" s="16" t="s">
        <v>6</v>
      </c>
      <c r="H160" s="19" t="s">
        <v>85</v>
      </c>
      <c r="I160" s="16">
        <v>15</v>
      </c>
      <c r="J160" s="16" t="s">
        <v>62</v>
      </c>
      <c r="K160" s="16" t="s">
        <v>7</v>
      </c>
      <c r="L160" s="16">
        <v>300</v>
      </c>
      <c r="M160" s="16" t="s">
        <v>8</v>
      </c>
      <c r="N160" s="16" t="s">
        <v>7</v>
      </c>
    </row>
    <row r="161" spans="2:14" ht="15.75" thickBot="1">
      <c r="B161" s="16" t="s">
        <v>8</v>
      </c>
      <c r="C161" s="19" t="s">
        <v>161</v>
      </c>
      <c r="D161" s="16" t="s">
        <v>8</v>
      </c>
      <c r="E161" t="s">
        <v>56</v>
      </c>
      <c r="F161" t="s">
        <v>60</v>
      </c>
      <c r="G161" s="16" t="s">
        <v>6</v>
      </c>
      <c r="H161" s="19" t="s">
        <v>124</v>
      </c>
      <c r="I161" s="16">
        <v>17</v>
      </c>
      <c r="J161" s="16" t="s">
        <v>64</v>
      </c>
      <c r="K161" s="16" t="s">
        <v>7</v>
      </c>
      <c r="L161" s="16">
        <v>200</v>
      </c>
      <c r="M161" s="16" t="s">
        <v>8</v>
      </c>
      <c r="N161" s="16" t="s">
        <v>9</v>
      </c>
    </row>
    <row r="162" spans="2:14" ht="15.75" thickBot="1">
      <c r="B162" s="16" t="s">
        <v>6</v>
      </c>
      <c r="C162" s="19" t="s">
        <v>80</v>
      </c>
      <c r="D162" s="16" t="s">
        <v>7</v>
      </c>
      <c r="E162" t="s">
        <v>56</v>
      </c>
      <c r="F162" t="s">
        <v>60</v>
      </c>
      <c r="G162" s="16" t="s">
        <v>8</v>
      </c>
      <c r="H162" s="19" t="s">
        <v>76</v>
      </c>
      <c r="I162" s="16">
        <v>13</v>
      </c>
      <c r="J162" s="16" t="s">
        <v>62</v>
      </c>
      <c r="K162" s="16" t="s">
        <v>7</v>
      </c>
      <c r="L162" s="16">
        <v>100</v>
      </c>
      <c r="M162" s="16" t="s">
        <v>6</v>
      </c>
      <c r="N162" s="16" t="s">
        <v>6</v>
      </c>
    </row>
    <row r="163" spans="2:14" ht="15.75" thickBot="1">
      <c r="B163" s="16" t="s">
        <v>8</v>
      </c>
      <c r="C163" s="19" t="s">
        <v>125</v>
      </c>
      <c r="D163" s="16" t="s">
        <v>7</v>
      </c>
      <c r="E163" t="s">
        <v>56</v>
      </c>
      <c r="F163" t="s">
        <v>57</v>
      </c>
      <c r="G163" s="16" t="s">
        <v>9</v>
      </c>
      <c r="H163" s="19" t="s">
        <v>130</v>
      </c>
      <c r="I163" s="16">
        <v>13</v>
      </c>
      <c r="J163" s="16" t="s">
        <v>59</v>
      </c>
      <c r="K163" s="16" t="s">
        <v>7</v>
      </c>
      <c r="L163" s="16">
        <v>200</v>
      </c>
      <c r="M163" s="16" t="s">
        <v>8</v>
      </c>
      <c r="N163" s="16" t="s">
        <v>6</v>
      </c>
    </row>
    <row r="164" spans="2:14" ht="15.75" thickBot="1">
      <c r="B164" s="16" t="s">
        <v>8</v>
      </c>
      <c r="C164" s="19" t="s">
        <v>162</v>
      </c>
      <c r="D164" s="16" t="s">
        <v>6</v>
      </c>
      <c r="E164" t="s">
        <v>56</v>
      </c>
      <c r="F164" t="s">
        <v>57</v>
      </c>
      <c r="G164" s="16" t="s">
        <v>7</v>
      </c>
      <c r="H164" s="19" t="s">
        <v>58</v>
      </c>
      <c r="I164" s="16">
        <v>14</v>
      </c>
      <c r="J164" s="16" t="s">
        <v>62</v>
      </c>
      <c r="K164" s="16" t="s">
        <v>6</v>
      </c>
      <c r="L164" s="16">
        <v>0</v>
      </c>
      <c r="M164" s="16" t="s">
        <v>8</v>
      </c>
      <c r="N164" s="16" t="s">
        <v>7</v>
      </c>
    </row>
    <row r="165" spans="2:14" ht="15.75" thickBot="1">
      <c r="B165" s="16" t="s">
        <v>8</v>
      </c>
      <c r="C165" s="19" t="s">
        <v>63</v>
      </c>
      <c r="D165" s="16" t="s">
        <v>6</v>
      </c>
      <c r="E165" t="s">
        <v>56</v>
      </c>
      <c r="F165" t="s">
        <v>57</v>
      </c>
      <c r="G165" s="16" t="s">
        <v>6</v>
      </c>
      <c r="H165" s="19" t="s">
        <v>71</v>
      </c>
      <c r="I165" s="16">
        <v>15</v>
      </c>
      <c r="J165" s="16" t="s">
        <v>62</v>
      </c>
      <c r="K165" s="16" t="s">
        <v>7</v>
      </c>
      <c r="L165" s="16">
        <v>200</v>
      </c>
      <c r="M165" s="16" t="s">
        <v>9</v>
      </c>
      <c r="N165" s="16" t="s">
        <v>7</v>
      </c>
    </row>
    <row r="166" spans="2:14" ht="15.75" thickBot="1">
      <c r="B166" s="16" t="s">
        <v>6</v>
      </c>
      <c r="C166" s="19" t="s">
        <v>162</v>
      </c>
      <c r="D166" s="16" t="s">
        <v>7</v>
      </c>
      <c r="E166" t="s">
        <v>56</v>
      </c>
      <c r="F166" t="s">
        <v>60</v>
      </c>
      <c r="G166" s="16" t="s">
        <v>6</v>
      </c>
      <c r="H166" s="19" t="s">
        <v>78</v>
      </c>
      <c r="I166" s="16">
        <v>12</v>
      </c>
      <c r="J166" s="16" t="s">
        <v>59</v>
      </c>
      <c r="K166" s="16" t="s">
        <v>8</v>
      </c>
      <c r="L166" s="16">
        <v>0</v>
      </c>
      <c r="M166" s="16" t="s">
        <v>8</v>
      </c>
      <c r="N166" s="16" t="s">
        <v>7</v>
      </c>
    </row>
    <row r="167" spans="2:14" ht="15.75" thickBot="1">
      <c r="B167" s="16" t="s">
        <v>6</v>
      </c>
      <c r="C167" s="19" t="s">
        <v>163</v>
      </c>
      <c r="D167" s="16" t="s">
        <v>7</v>
      </c>
      <c r="E167" t="s">
        <v>56</v>
      </c>
      <c r="F167" t="s">
        <v>60</v>
      </c>
      <c r="G167" s="16" t="s">
        <v>9</v>
      </c>
      <c r="H167" s="19" t="s">
        <v>164</v>
      </c>
      <c r="I167" s="16">
        <v>14</v>
      </c>
      <c r="J167" s="16" t="s">
        <v>62</v>
      </c>
      <c r="K167" s="16" t="s">
        <v>7</v>
      </c>
      <c r="L167" s="16">
        <v>0</v>
      </c>
      <c r="M167" s="16" t="s">
        <v>8</v>
      </c>
      <c r="N167" s="16" t="s">
        <v>8</v>
      </c>
    </row>
    <row r="168" spans="2:14" ht="15.75" thickBot="1">
      <c r="B168" s="16" t="s">
        <v>8</v>
      </c>
      <c r="C168" s="19" t="s">
        <v>165</v>
      </c>
      <c r="D168" s="16" t="s">
        <v>8</v>
      </c>
      <c r="E168" t="s">
        <v>56</v>
      </c>
      <c r="F168" t="s">
        <v>69</v>
      </c>
      <c r="G168" s="16" t="s">
        <v>9</v>
      </c>
      <c r="H168" s="19" t="s">
        <v>67</v>
      </c>
      <c r="I168" s="16">
        <v>16</v>
      </c>
      <c r="J168" s="16" t="s">
        <v>68</v>
      </c>
      <c r="K168" s="16" t="s">
        <v>6</v>
      </c>
      <c r="L168" s="16">
        <v>200</v>
      </c>
      <c r="M168" s="16" t="s">
        <v>8</v>
      </c>
      <c r="N168" s="16" t="s">
        <v>6</v>
      </c>
    </row>
    <row r="169" spans="2:14" ht="15.75" thickBot="1">
      <c r="B169" s="16" t="s">
        <v>8</v>
      </c>
      <c r="C169" s="19" t="s">
        <v>55</v>
      </c>
      <c r="D169" s="16" t="s">
        <v>7</v>
      </c>
      <c r="E169" t="s">
        <v>56</v>
      </c>
      <c r="F169" t="s">
        <v>60</v>
      </c>
      <c r="G169" s="16" t="s">
        <v>6</v>
      </c>
      <c r="H169" s="19" t="s">
        <v>91</v>
      </c>
      <c r="I169" s="16">
        <v>14</v>
      </c>
      <c r="J169" s="16" t="s">
        <v>59</v>
      </c>
      <c r="K169" s="16" t="s">
        <v>6</v>
      </c>
      <c r="L169" s="16">
        <v>423</v>
      </c>
      <c r="M169" s="16" t="s">
        <v>8</v>
      </c>
      <c r="N169" s="16" t="s">
        <v>6</v>
      </c>
    </row>
    <row r="170" spans="2:14" ht="15.75" thickBot="1">
      <c r="B170" s="16" t="s">
        <v>8</v>
      </c>
      <c r="C170" s="19" t="s">
        <v>90</v>
      </c>
      <c r="D170" s="16" t="s">
        <v>9</v>
      </c>
      <c r="E170" t="s">
        <v>56</v>
      </c>
      <c r="F170" t="s">
        <v>57</v>
      </c>
      <c r="G170" s="16" t="s">
        <v>6</v>
      </c>
      <c r="H170" s="19" t="s">
        <v>58</v>
      </c>
      <c r="I170" s="16">
        <v>15</v>
      </c>
      <c r="J170" s="16" t="s">
        <v>62</v>
      </c>
      <c r="K170" s="16" t="s">
        <v>7</v>
      </c>
      <c r="L170" s="16">
        <v>100</v>
      </c>
      <c r="M170" s="16" t="s">
        <v>8</v>
      </c>
      <c r="N170" s="16" t="s">
        <v>7</v>
      </c>
    </row>
    <row r="171" spans="2:14" ht="15.75" thickBot="1">
      <c r="B171" s="16" t="s">
        <v>8</v>
      </c>
      <c r="C171" s="19" t="s">
        <v>112</v>
      </c>
      <c r="D171" s="16" t="s">
        <v>8</v>
      </c>
      <c r="E171" t="s">
        <v>56</v>
      </c>
      <c r="F171" t="s">
        <v>57</v>
      </c>
      <c r="G171" s="16" t="s">
        <v>8</v>
      </c>
      <c r="H171" s="19" t="s">
        <v>71</v>
      </c>
      <c r="I171" s="16">
        <v>12</v>
      </c>
      <c r="J171" s="16" t="s">
        <v>59</v>
      </c>
      <c r="K171" s="16" t="s">
        <v>7</v>
      </c>
      <c r="L171" s="16">
        <v>200</v>
      </c>
      <c r="M171" s="16" t="s">
        <v>8</v>
      </c>
      <c r="N171" s="16" t="s">
        <v>8</v>
      </c>
    </row>
    <row r="172" spans="2:14" ht="15.75" thickBot="1">
      <c r="B172" s="16" t="s">
        <v>8</v>
      </c>
      <c r="C172" s="19" t="s">
        <v>122</v>
      </c>
      <c r="D172" s="16" t="s">
        <v>7</v>
      </c>
      <c r="E172" t="s">
        <v>56</v>
      </c>
      <c r="F172" t="s">
        <v>57</v>
      </c>
      <c r="G172" s="16" t="s">
        <v>9</v>
      </c>
      <c r="H172" s="19" t="s">
        <v>124</v>
      </c>
      <c r="I172" s="16">
        <v>24</v>
      </c>
      <c r="J172" s="16" t="s">
        <v>62</v>
      </c>
      <c r="K172" s="16" t="s">
        <v>7</v>
      </c>
      <c r="L172" s="16">
        <v>0</v>
      </c>
      <c r="M172" s="16" t="s">
        <v>6</v>
      </c>
      <c r="N172" s="16" t="s">
        <v>8</v>
      </c>
    </row>
    <row r="173" spans="2:14" ht="15.75" thickBot="1">
      <c r="B173" s="16" t="s">
        <v>8</v>
      </c>
      <c r="C173" s="19" t="s">
        <v>77</v>
      </c>
      <c r="D173" s="16" t="s">
        <v>6</v>
      </c>
      <c r="E173" t="s">
        <v>56</v>
      </c>
      <c r="F173" t="s">
        <v>57</v>
      </c>
      <c r="G173" s="16" t="s">
        <v>6</v>
      </c>
      <c r="H173" s="19" t="s">
        <v>78</v>
      </c>
      <c r="I173" s="16">
        <v>15</v>
      </c>
      <c r="J173" s="16" t="s">
        <v>59</v>
      </c>
      <c r="K173" s="16" t="s">
        <v>6</v>
      </c>
      <c r="L173" s="16">
        <v>200</v>
      </c>
      <c r="M173" s="16" t="s">
        <v>9</v>
      </c>
      <c r="N173" s="16" t="s">
        <v>7</v>
      </c>
    </row>
    <row r="174" spans="2:14" ht="15.75" thickBot="1">
      <c r="B174" s="16" t="s">
        <v>8</v>
      </c>
      <c r="C174" s="19" t="s">
        <v>80</v>
      </c>
      <c r="D174" s="16" t="s">
        <v>7</v>
      </c>
      <c r="E174" t="s">
        <v>56</v>
      </c>
      <c r="F174" t="s">
        <v>60</v>
      </c>
      <c r="G174" s="16" t="s">
        <v>8</v>
      </c>
      <c r="H174" s="19" t="s">
        <v>71</v>
      </c>
      <c r="I174" s="16">
        <v>10</v>
      </c>
      <c r="J174" s="16" t="s">
        <v>62</v>
      </c>
      <c r="K174" s="16" t="s">
        <v>7</v>
      </c>
      <c r="L174" s="16">
        <v>200</v>
      </c>
      <c r="M174" s="16" t="s">
        <v>6</v>
      </c>
      <c r="N174" s="16" t="s">
        <v>8</v>
      </c>
    </row>
    <row r="175" spans="2:14" ht="15.75" thickBot="1">
      <c r="B175" s="16" t="s">
        <v>7</v>
      </c>
      <c r="C175" s="19" t="s">
        <v>96</v>
      </c>
      <c r="D175" s="16" t="s">
        <v>7</v>
      </c>
      <c r="E175" t="s">
        <v>56</v>
      </c>
      <c r="F175" t="s">
        <v>57</v>
      </c>
      <c r="G175" s="16" t="s">
        <v>8</v>
      </c>
      <c r="H175" s="19" t="s">
        <v>76</v>
      </c>
      <c r="I175" s="16">
        <v>13</v>
      </c>
      <c r="J175" s="16" t="s">
        <v>62</v>
      </c>
      <c r="K175" s="16" t="s">
        <v>7</v>
      </c>
      <c r="L175" s="16">
        <v>0</v>
      </c>
      <c r="M175" s="16" t="s">
        <v>6</v>
      </c>
      <c r="N175" s="16" t="s">
        <v>7</v>
      </c>
    </row>
    <row r="176" spans="2:14" ht="15.75" thickBot="1">
      <c r="B176" s="16" t="s">
        <v>8</v>
      </c>
      <c r="C176" s="19" t="s">
        <v>106</v>
      </c>
      <c r="D176" s="16" t="s">
        <v>8</v>
      </c>
      <c r="E176" t="s">
        <v>56</v>
      </c>
      <c r="F176" t="s">
        <v>57</v>
      </c>
      <c r="G176" s="16" t="s">
        <v>6</v>
      </c>
      <c r="H176" s="19" t="s">
        <v>166</v>
      </c>
      <c r="I176" s="16">
        <v>14</v>
      </c>
      <c r="J176" s="16" t="s">
        <v>62</v>
      </c>
      <c r="K176" s="16" t="s">
        <v>7</v>
      </c>
      <c r="L176" s="16">
        <v>100</v>
      </c>
      <c r="M176" s="16" t="s">
        <v>9</v>
      </c>
      <c r="N176" s="16" t="s">
        <v>7</v>
      </c>
    </row>
    <row r="177" spans="2:14" ht="15.75" thickBot="1">
      <c r="B177" s="16" t="s">
        <v>6</v>
      </c>
      <c r="C177" s="19" t="s">
        <v>63</v>
      </c>
      <c r="D177" s="16" t="s">
        <v>8</v>
      </c>
      <c r="E177" t="s">
        <v>56</v>
      </c>
      <c r="F177" t="s">
        <v>57</v>
      </c>
      <c r="G177" s="16" t="s">
        <v>6</v>
      </c>
      <c r="H177" s="19" t="s">
        <v>94</v>
      </c>
      <c r="I177" s="16">
        <v>13</v>
      </c>
      <c r="J177" s="16" t="s">
        <v>62</v>
      </c>
      <c r="K177" s="16" t="s">
        <v>6</v>
      </c>
      <c r="L177" s="16">
        <v>100</v>
      </c>
      <c r="M177" s="16" t="s">
        <v>9</v>
      </c>
      <c r="N177" s="16" t="s">
        <v>8</v>
      </c>
    </row>
    <row r="178" spans="2:14" ht="15.75" thickBot="1">
      <c r="B178" s="16" t="s">
        <v>8</v>
      </c>
      <c r="C178" s="19" t="s">
        <v>96</v>
      </c>
      <c r="D178" s="16" t="s">
        <v>8</v>
      </c>
      <c r="E178" t="s">
        <v>56</v>
      </c>
      <c r="F178" t="s">
        <v>60</v>
      </c>
      <c r="G178" s="16" t="s">
        <v>6</v>
      </c>
      <c r="H178" s="19" t="s">
        <v>71</v>
      </c>
      <c r="I178" s="16">
        <v>13</v>
      </c>
      <c r="J178" s="16" t="s">
        <v>64</v>
      </c>
      <c r="K178" s="16" t="s">
        <v>7</v>
      </c>
      <c r="L178" s="16">
        <v>0</v>
      </c>
      <c r="M178" s="16" t="s">
        <v>9</v>
      </c>
      <c r="N178" s="16" t="s">
        <v>188</v>
      </c>
    </row>
    <row r="179" spans="2:14" ht="15.75" thickBot="1">
      <c r="B179" s="16" t="s">
        <v>6</v>
      </c>
      <c r="C179" s="19" t="s">
        <v>95</v>
      </c>
      <c r="D179" s="16" t="s">
        <v>7</v>
      </c>
      <c r="E179" t="s">
        <v>56</v>
      </c>
      <c r="F179" t="s">
        <v>60</v>
      </c>
      <c r="G179" s="16" t="s">
        <v>9</v>
      </c>
      <c r="H179" s="19" t="s">
        <v>167</v>
      </c>
      <c r="I179" s="16">
        <v>13</v>
      </c>
      <c r="J179" s="16" t="s">
        <v>62</v>
      </c>
      <c r="K179" s="16" t="s">
        <v>7</v>
      </c>
      <c r="L179" s="16">
        <v>100</v>
      </c>
      <c r="M179" s="16" t="s">
        <v>8</v>
      </c>
      <c r="N179" s="16" t="s">
        <v>7</v>
      </c>
    </row>
    <row r="180" spans="2:14" ht="15.75" thickBot="1">
      <c r="B180" s="16" t="s">
        <v>8</v>
      </c>
      <c r="C180" s="19" t="s">
        <v>146</v>
      </c>
      <c r="D180" s="16" t="s">
        <v>6</v>
      </c>
      <c r="E180" t="s">
        <v>56</v>
      </c>
      <c r="F180" t="s">
        <v>57</v>
      </c>
      <c r="G180" s="16" t="s">
        <v>9</v>
      </c>
      <c r="H180" s="19" t="s">
        <v>70</v>
      </c>
      <c r="I180" s="16">
        <v>15</v>
      </c>
      <c r="J180" s="16" t="s">
        <v>62</v>
      </c>
      <c r="K180" s="16" t="s">
        <v>6</v>
      </c>
      <c r="L180" s="16">
        <v>0</v>
      </c>
      <c r="M180" s="16" t="s">
        <v>8</v>
      </c>
      <c r="N180" s="16" t="s">
        <v>7</v>
      </c>
    </row>
    <row r="181" spans="2:14" ht="15.75" thickBot="1">
      <c r="B181" s="16" t="s">
        <v>6</v>
      </c>
      <c r="C181" s="19" t="s">
        <v>168</v>
      </c>
      <c r="D181" s="16" t="s">
        <v>8</v>
      </c>
      <c r="E181" t="s">
        <v>56</v>
      </c>
      <c r="F181" t="s">
        <v>57</v>
      </c>
      <c r="G181" s="16" t="s">
        <v>6</v>
      </c>
      <c r="H181" s="19" t="s">
        <v>67</v>
      </c>
      <c r="I181" s="16">
        <v>12</v>
      </c>
      <c r="J181" s="16" t="s">
        <v>62</v>
      </c>
      <c r="K181" s="16" t="s">
        <v>7</v>
      </c>
      <c r="L181" s="16">
        <v>0</v>
      </c>
      <c r="M181" s="16" t="s">
        <v>6</v>
      </c>
      <c r="N181" s="16" t="s">
        <v>7</v>
      </c>
    </row>
    <row r="182" spans="2:14" ht="15.75" thickBot="1">
      <c r="B182" s="16" t="s">
        <v>8</v>
      </c>
      <c r="C182" s="19" t="s">
        <v>146</v>
      </c>
      <c r="D182" s="16" t="s">
        <v>8</v>
      </c>
      <c r="E182" t="s">
        <v>56</v>
      </c>
      <c r="F182" t="s">
        <v>60</v>
      </c>
      <c r="G182" s="16" t="s">
        <v>9</v>
      </c>
      <c r="H182" s="19" t="s">
        <v>70</v>
      </c>
      <c r="I182" s="16">
        <v>13</v>
      </c>
      <c r="J182" s="16" t="s">
        <v>62</v>
      </c>
      <c r="K182" s="16" t="s">
        <v>6</v>
      </c>
      <c r="L182" s="16">
        <v>0</v>
      </c>
      <c r="M182" s="16" t="s">
        <v>8</v>
      </c>
      <c r="N182" s="16" t="s">
        <v>7</v>
      </c>
    </row>
    <row r="183" spans="2:14" ht="15.75" thickBot="1">
      <c r="B183" s="16" t="s">
        <v>6</v>
      </c>
      <c r="C183" s="19" t="s">
        <v>169</v>
      </c>
      <c r="D183" s="16" t="s">
        <v>8</v>
      </c>
      <c r="E183" t="s">
        <v>56</v>
      </c>
      <c r="F183" t="s">
        <v>57</v>
      </c>
      <c r="G183" s="16" t="s">
        <v>7</v>
      </c>
      <c r="H183" s="19" t="s">
        <v>71</v>
      </c>
      <c r="I183" s="16">
        <v>13</v>
      </c>
      <c r="J183" s="16" t="s">
        <v>68</v>
      </c>
      <c r="K183" s="16" t="s">
        <v>7</v>
      </c>
      <c r="L183" s="16">
        <v>300</v>
      </c>
      <c r="M183" s="16" t="s">
        <v>9</v>
      </c>
      <c r="N183" s="16" t="s">
        <v>6</v>
      </c>
    </row>
    <row r="184" spans="2:14" ht="15.75" thickBot="1">
      <c r="B184" s="16" t="s">
        <v>8</v>
      </c>
      <c r="C184" s="19" t="s">
        <v>170</v>
      </c>
      <c r="D184" s="16" t="s">
        <v>6</v>
      </c>
      <c r="E184" t="s">
        <v>56</v>
      </c>
      <c r="F184" t="s">
        <v>86</v>
      </c>
      <c r="G184" s="16" t="s">
        <v>6</v>
      </c>
      <c r="H184" s="19" t="s">
        <v>67</v>
      </c>
      <c r="I184" s="16">
        <v>15</v>
      </c>
      <c r="J184" s="16" t="s">
        <v>59</v>
      </c>
      <c r="K184" s="16" t="s">
        <v>6</v>
      </c>
      <c r="L184" s="16">
        <v>200</v>
      </c>
      <c r="M184" s="16" t="s">
        <v>6</v>
      </c>
      <c r="N184" s="16" t="s">
        <v>7</v>
      </c>
    </row>
    <row r="185" spans="2:14" ht="15.75" thickBot="1">
      <c r="B185" s="16" t="s">
        <v>7</v>
      </c>
      <c r="C185" s="19" t="s">
        <v>96</v>
      </c>
      <c r="D185" s="16" t="s">
        <v>7</v>
      </c>
      <c r="E185" t="s">
        <v>56</v>
      </c>
      <c r="F185" t="s">
        <v>69</v>
      </c>
      <c r="G185" s="16" t="s">
        <v>6</v>
      </c>
      <c r="H185" s="19" t="s">
        <v>81</v>
      </c>
      <c r="I185" s="16">
        <v>14</v>
      </c>
      <c r="J185" s="16" t="s">
        <v>62</v>
      </c>
      <c r="K185" s="16" t="s">
        <v>7</v>
      </c>
      <c r="L185" s="16">
        <v>500</v>
      </c>
      <c r="M185" s="16" t="s">
        <v>8</v>
      </c>
      <c r="N185" s="16" t="s">
        <v>7</v>
      </c>
    </row>
    <row r="186" spans="2:14" ht="15.75" thickBot="1">
      <c r="B186" s="16" t="s">
        <v>8</v>
      </c>
      <c r="C186" s="19" t="s">
        <v>171</v>
      </c>
      <c r="D186" s="16" t="s">
        <v>7</v>
      </c>
      <c r="E186" t="s">
        <v>56</v>
      </c>
      <c r="F186" t="s">
        <v>57</v>
      </c>
      <c r="G186" s="16" t="s">
        <v>7</v>
      </c>
      <c r="H186" s="19" t="s">
        <v>110</v>
      </c>
      <c r="I186" s="16">
        <v>12</v>
      </c>
      <c r="J186" s="16" t="s">
        <v>68</v>
      </c>
      <c r="K186" s="16" t="s">
        <v>7</v>
      </c>
      <c r="L186" s="16">
        <v>600</v>
      </c>
      <c r="M186" s="16" t="s">
        <v>9</v>
      </c>
      <c r="N186" s="16" t="s">
        <v>6</v>
      </c>
    </row>
    <row r="187" spans="2:14" ht="15.75" thickBot="1">
      <c r="B187" s="16" t="s">
        <v>8</v>
      </c>
      <c r="C187" s="19" t="s">
        <v>80</v>
      </c>
      <c r="D187" s="16" t="s">
        <v>6</v>
      </c>
      <c r="E187" t="s">
        <v>56</v>
      </c>
      <c r="F187" t="s">
        <v>86</v>
      </c>
      <c r="G187" s="16" t="s">
        <v>9</v>
      </c>
      <c r="H187" s="19" t="s">
        <v>71</v>
      </c>
      <c r="I187" s="16">
        <v>13</v>
      </c>
      <c r="J187" s="16" t="s">
        <v>62</v>
      </c>
      <c r="K187" s="16" t="s">
        <v>7</v>
      </c>
      <c r="L187" s="16">
        <v>200</v>
      </c>
      <c r="M187" s="16" t="s">
        <v>8</v>
      </c>
      <c r="N187" s="16" t="s">
        <v>8</v>
      </c>
    </row>
    <row r="188" spans="2:14" ht="15.75" thickBot="1">
      <c r="B188" s="16" t="s">
        <v>6</v>
      </c>
      <c r="C188" s="19" t="s">
        <v>122</v>
      </c>
      <c r="D188" s="16" t="s">
        <v>7</v>
      </c>
      <c r="E188" t="s">
        <v>56</v>
      </c>
      <c r="F188" t="s">
        <v>57</v>
      </c>
      <c r="G188" s="16" t="s">
        <v>6</v>
      </c>
      <c r="H188" s="19" t="s">
        <v>71</v>
      </c>
      <c r="I188" s="16">
        <v>14</v>
      </c>
      <c r="J188" s="16" t="s">
        <v>62</v>
      </c>
      <c r="K188" s="16" t="s">
        <v>7</v>
      </c>
      <c r="L188" s="16">
        <v>0</v>
      </c>
      <c r="M188" s="16" t="s">
        <v>9</v>
      </c>
      <c r="N188" s="16" t="s">
        <v>8</v>
      </c>
    </row>
    <row r="189" spans="2:14" ht="15.75" thickBot="1">
      <c r="B189" s="16" t="s">
        <v>6</v>
      </c>
      <c r="C189" s="19" t="s">
        <v>172</v>
      </c>
      <c r="D189" s="16" t="s">
        <v>7</v>
      </c>
      <c r="E189" t="s">
        <v>56</v>
      </c>
      <c r="F189" t="s">
        <v>60</v>
      </c>
      <c r="G189" s="16" t="s">
        <v>9</v>
      </c>
      <c r="H189" s="19" t="s">
        <v>173</v>
      </c>
      <c r="I189" s="16">
        <v>14</v>
      </c>
      <c r="J189" s="16" t="s">
        <v>62</v>
      </c>
      <c r="K189" s="16" t="s">
        <v>7</v>
      </c>
      <c r="L189" s="16">
        <v>0</v>
      </c>
      <c r="M189" s="16" t="s">
        <v>6</v>
      </c>
      <c r="N189" s="16" t="s">
        <v>8</v>
      </c>
    </row>
    <row r="190" spans="2:14" ht="15.75" thickBot="1">
      <c r="B190" s="16" t="s">
        <v>8</v>
      </c>
      <c r="C190" s="19" t="s">
        <v>116</v>
      </c>
      <c r="D190" s="16" t="s">
        <v>8</v>
      </c>
      <c r="E190" t="s">
        <v>56</v>
      </c>
      <c r="F190" t="s">
        <v>57</v>
      </c>
      <c r="G190" s="16" t="s">
        <v>8</v>
      </c>
      <c r="H190" s="19" t="s">
        <v>130</v>
      </c>
      <c r="I190" s="16">
        <v>12</v>
      </c>
      <c r="J190" s="16" t="s">
        <v>62</v>
      </c>
      <c r="K190" s="16" t="s">
        <v>7</v>
      </c>
      <c r="L190" s="16">
        <v>0</v>
      </c>
      <c r="M190" s="16" t="s">
        <v>8</v>
      </c>
      <c r="N190" s="16" t="s">
        <v>7</v>
      </c>
    </row>
    <row r="191" spans="2:14" ht="15.75" thickBot="1">
      <c r="B191" s="16" t="s">
        <v>6</v>
      </c>
      <c r="C191" s="19" t="s">
        <v>174</v>
      </c>
      <c r="D191" s="16" t="s">
        <v>8</v>
      </c>
      <c r="E191" t="s">
        <v>56</v>
      </c>
      <c r="F191" t="s">
        <v>57</v>
      </c>
      <c r="G191" s="16" t="s">
        <v>8</v>
      </c>
      <c r="H191" s="19" t="s">
        <v>84</v>
      </c>
      <c r="I191" s="16">
        <v>15</v>
      </c>
      <c r="J191" s="16" t="s">
        <v>59</v>
      </c>
      <c r="K191" s="16" t="s">
        <v>6</v>
      </c>
      <c r="L191" s="16">
        <v>0</v>
      </c>
      <c r="M191" s="16" t="s">
        <v>6</v>
      </c>
      <c r="N191" s="16" t="s">
        <v>7</v>
      </c>
    </row>
    <row r="192" spans="2:14" ht="15.75" thickBot="1">
      <c r="B192" s="16" t="s">
        <v>8</v>
      </c>
      <c r="C192" s="19" t="s">
        <v>80</v>
      </c>
      <c r="D192" s="16" t="s">
        <v>8</v>
      </c>
      <c r="E192" t="s">
        <v>56</v>
      </c>
      <c r="F192" t="s">
        <v>57</v>
      </c>
      <c r="G192" s="16" t="s">
        <v>9</v>
      </c>
      <c r="H192" s="19" t="s">
        <v>67</v>
      </c>
      <c r="I192" s="16">
        <v>12</v>
      </c>
      <c r="J192" s="16" t="s">
        <v>68</v>
      </c>
      <c r="K192" s="16" t="s">
        <v>8</v>
      </c>
      <c r="L192" s="16">
        <v>300</v>
      </c>
      <c r="M192" s="16" t="s">
        <v>8</v>
      </c>
      <c r="N192" s="16" t="s">
        <v>8</v>
      </c>
    </row>
    <row r="193" spans="2:14" ht="15.75" thickBot="1">
      <c r="B193" s="16" t="s">
        <v>8</v>
      </c>
      <c r="C193" s="19" t="s">
        <v>170</v>
      </c>
      <c r="D193" s="16" t="s">
        <v>7</v>
      </c>
      <c r="E193" t="s">
        <v>56</v>
      </c>
      <c r="F193" t="s">
        <v>60</v>
      </c>
      <c r="G193" s="16" t="s">
        <v>6</v>
      </c>
      <c r="H193" s="19" t="s">
        <v>58</v>
      </c>
      <c r="I193" s="16">
        <v>23</v>
      </c>
      <c r="J193" s="16" t="s">
        <v>62</v>
      </c>
      <c r="K193" s="16" t="s">
        <v>6</v>
      </c>
      <c r="L193" s="16">
        <v>250</v>
      </c>
      <c r="M193" s="16" t="s">
        <v>9</v>
      </c>
      <c r="N193" s="16" t="s">
        <v>7</v>
      </c>
    </row>
    <row r="194" spans="2:14" ht="15.75" thickBot="1">
      <c r="B194" s="16" t="s">
        <v>8</v>
      </c>
      <c r="C194" s="19" t="s">
        <v>77</v>
      </c>
      <c r="D194" s="16" t="s">
        <v>8</v>
      </c>
      <c r="E194" t="s">
        <v>56</v>
      </c>
      <c r="F194" t="s">
        <v>57</v>
      </c>
      <c r="G194" s="16" t="s">
        <v>6</v>
      </c>
      <c r="H194" s="19" t="s">
        <v>91</v>
      </c>
      <c r="I194" s="16">
        <v>15</v>
      </c>
      <c r="J194" s="16" t="s">
        <v>59</v>
      </c>
      <c r="K194" s="16" t="s">
        <v>7</v>
      </c>
      <c r="L194" s="16">
        <v>100</v>
      </c>
      <c r="M194" s="16" t="s">
        <v>6</v>
      </c>
      <c r="N194" s="16" t="s">
        <v>7</v>
      </c>
    </row>
    <row r="195" spans="2:14" ht="15.75" thickBot="1">
      <c r="B195" s="16" t="s">
        <v>8</v>
      </c>
      <c r="C195" s="19" t="s">
        <v>131</v>
      </c>
      <c r="D195" s="16" t="s">
        <v>8</v>
      </c>
      <c r="E195" t="s">
        <v>56</v>
      </c>
      <c r="F195" t="s">
        <v>60</v>
      </c>
      <c r="G195" s="16" t="s">
        <v>9</v>
      </c>
      <c r="H195" s="19" t="s">
        <v>58</v>
      </c>
      <c r="I195" s="16">
        <v>13</v>
      </c>
      <c r="J195" s="16" t="s">
        <v>62</v>
      </c>
      <c r="K195" s="16" t="s">
        <v>7</v>
      </c>
      <c r="L195" s="16">
        <v>100</v>
      </c>
      <c r="M195" s="16" t="s">
        <v>9</v>
      </c>
      <c r="N195" s="16" t="s">
        <v>6</v>
      </c>
    </row>
    <row r="196" spans="2:14" ht="15.75" thickBot="1">
      <c r="B196" s="16" t="s">
        <v>8</v>
      </c>
      <c r="C196" s="19" t="s">
        <v>175</v>
      </c>
      <c r="D196" s="16" t="s">
        <v>7</v>
      </c>
      <c r="E196" t="s">
        <v>56</v>
      </c>
      <c r="F196" t="s">
        <v>60</v>
      </c>
      <c r="G196" s="16" t="s">
        <v>6</v>
      </c>
      <c r="H196" s="19" t="s">
        <v>58</v>
      </c>
      <c r="I196" s="16">
        <v>16</v>
      </c>
      <c r="J196" s="16" t="s">
        <v>64</v>
      </c>
      <c r="K196" s="16" t="s">
        <v>7</v>
      </c>
      <c r="L196" s="16">
        <v>0</v>
      </c>
      <c r="M196" s="16" t="s">
        <v>8</v>
      </c>
      <c r="N196" s="16" t="s">
        <v>8</v>
      </c>
    </row>
    <row r="197" spans="2:14" ht="15.75" thickBot="1">
      <c r="B197" s="16" t="s">
        <v>8</v>
      </c>
      <c r="C197" s="19" t="s">
        <v>176</v>
      </c>
      <c r="D197" s="16" t="s">
        <v>8</v>
      </c>
      <c r="E197" t="s">
        <v>56</v>
      </c>
      <c r="F197" t="s">
        <v>86</v>
      </c>
      <c r="G197" s="16" t="s">
        <v>6</v>
      </c>
      <c r="H197" s="19" t="s">
        <v>138</v>
      </c>
      <c r="I197" s="16">
        <v>13</v>
      </c>
      <c r="J197" s="16" t="s">
        <v>62</v>
      </c>
      <c r="K197" s="16" t="s">
        <v>7</v>
      </c>
      <c r="L197" s="16">
        <v>0</v>
      </c>
      <c r="M197" s="16" t="s">
        <v>8</v>
      </c>
      <c r="N197" s="16" t="s">
        <v>8</v>
      </c>
    </row>
    <row r="198" spans="2:14" ht="15.75" thickBot="1">
      <c r="B198" s="16" t="s">
        <v>6</v>
      </c>
      <c r="C198" s="19" t="s">
        <v>55</v>
      </c>
      <c r="D198" s="16" t="s">
        <v>7</v>
      </c>
      <c r="E198" t="s">
        <v>56</v>
      </c>
      <c r="F198" t="s">
        <v>69</v>
      </c>
      <c r="G198" s="16" t="s">
        <v>6</v>
      </c>
      <c r="H198" s="19" t="s">
        <v>91</v>
      </c>
      <c r="I198" s="16">
        <v>14</v>
      </c>
      <c r="J198" s="16" t="s">
        <v>64</v>
      </c>
      <c r="K198" s="16" t="s">
        <v>7</v>
      </c>
      <c r="L198" s="16">
        <v>100</v>
      </c>
      <c r="M198" s="16" t="s">
        <v>6</v>
      </c>
      <c r="N198" s="16" t="s">
        <v>7</v>
      </c>
    </row>
    <row r="199" spans="2:14" ht="15.75" thickBot="1">
      <c r="B199" s="16" t="s">
        <v>7</v>
      </c>
      <c r="C199" s="19" t="s">
        <v>89</v>
      </c>
      <c r="D199" s="16" t="s">
        <v>7</v>
      </c>
      <c r="E199" t="s">
        <v>56</v>
      </c>
      <c r="F199" t="s">
        <v>60</v>
      </c>
      <c r="G199" s="16" t="s">
        <v>6</v>
      </c>
      <c r="H199" s="19" t="s">
        <v>97</v>
      </c>
      <c r="I199" s="16">
        <v>15</v>
      </c>
      <c r="J199" s="16" t="s">
        <v>59</v>
      </c>
      <c r="K199" s="16" t="s">
        <v>7</v>
      </c>
      <c r="L199" s="16">
        <v>50</v>
      </c>
      <c r="M199" s="16" t="s">
        <v>6</v>
      </c>
      <c r="N199" s="16" t="s">
        <v>7</v>
      </c>
    </row>
    <row r="200" spans="2:14" ht="15.75" thickBot="1">
      <c r="B200" s="16" t="s">
        <v>8</v>
      </c>
      <c r="C200" s="19" t="s">
        <v>177</v>
      </c>
      <c r="D200" s="16" t="s">
        <v>7</v>
      </c>
      <c r="E200" t="s">
        <v>56</v>
      </c>
      <c r="F200" t="s">
        <v>57</v>
      </c>
      <c r="G200" s="16" t="s">
        <v>6</v>
      </c>
      <c r="H200" s="19" t="s">
        <v>71</v>
      </c>
      <c r="I200" s="16">
        <v>16</v>
      </c>
      <c r="J200" s="16" t="s">
        <v>62</v>
      </c>
      <c r="K200" s="16" t="s">
        <v>7</v>
      </c>
      <c r="L200" s="16">
        <v>0</v>
      </c>
      <c r="M200" s="16" t="s">
        <v>6</v>
      </c>
      <c r="N200" s="16" t="s">
        <v>8</v>
      </c>
    </row>
    <row r="201" spans="2:14" ht="15.75" thickBot="1">
      <c r="B201" s="16" t="s">
        <v>8</v>
      </c>
      <c r="C201" s="19" t="s">
        <v>80</v>
      </c>
      <c r="D201" s="16" t="s">
        <v>6</v>
      </c>
      <c r="E201" t="s">
        <v>56</v>
      </c>
      <c r="F201" t="s">
        <v>69</v>
      </c>
      <c r="G201" s="16" t="s">
        <v>7</v>
      </c>
      <c r="H201" s="19" t="s">
        <v>94</v>
      </c>
      <c r="I201" s="16">
        <v>12</v>
      </c>
      <c r="J201" s="16" t="s">
        <v>59</v>
      </c>
      <c r="K201" s="16" t="s">
        <v>7</v>
      </c>
      <c r="L201" s="16">
        <v>100</v>
      </c>
      <c r="M201" s="16" t="s">
        <v>7</v>
      </c>
      <c r="N201" s="16" t="s">
        <v>7</v>
      </c>
    </row>
    <row r="202" spans="2:14" ht="15.75" thickBot="1">
      <c r="B202" s="16" t="s">
        <v>6</v>
      </c>
      <c r="C202" s="19" t="s">
        <v>137</v>
      </c>
      <c r="D202" s="16" t="s">
        <v>6</v>
      </c>
      <c r="E202" t="s">
        <v>56</v>
      </c>
      <c r="F202" t="s">
        <v>57</v>
      </c>
      <c r="G202" s="16" t="s">
        <v>6</v>
      </c>
      <c r="H202" s="19" t="s">
        <v>178</v>
      </c>
      <c r="I202" s="16">
        <v>11</v>
      </c>
      <c r="J202" s="16" t="s">
        <v>62</v>
      </c>
      <c r="K202" s="16" t="s">
        <v>6</v>
      </c>
      <c r="L202" s="16">
        <v>230</v>
      </c>
      <c r="M202" s="16" t="s">
        <v>8</v>
      </c>
      <c r="N202" s="16" t="s">
        <v>7</v>
      </c>
    </row>
    <row r="203" spans="2:14" ht="15.75" thickBot="1">
      <c r="B203" s="16" t="s">
        <v>8</v>
      </c>
      <c r="C203" s="19" t="s">
        <v>63</v>
      </c>
      <c r="D203" s="16" t="s">
        <v>7</v>
      </c>
      <c r="E203" t="s">
        <v>56</v>
      </c>
      <c r="F203" t="s">
        <v>86</v>
      </c>
      <c r="G203" s="16" t="s">
        <v>6</v>
      </c>
      <c r="H203" s="19" t="s">
        <v>70</v>
      </c>
      <c r="I203" s="16">
        <v>13</v>
      </c>
      <c r="J203" s="16" t="s">
        <v>62</v>
      </c>
      <c r="K203" s="16" t="s">
        <v>7</v>
      </c>
      <c r="L203" s="16">
        <v>200</v>
      </c>
      <c r="M203" s="16" t="s">
        <v>8</v>
      </c>
      <c r="N203" s="16" t="s">
        <v>7</v>
      </c>
    </row>
    <row r="204" spans="2:14" ht="15.75" thickBot="1">
      <c r="B204" s="16" t="s">
        <v>8</v>
      </c>
      <c r="C204" s="19" t="s">
        <v>129</v>
      </c>
      <c r="D204" s="16" t="s">
        <v>8</v>
      </c>
      <c r="E204" t="s">
        <v>56</v>
      </c>
      <c r="F204" t="s">
        <v>57</v>
      </c>
      <c r="G204" s="16" t="s">
        <v>9</v>
      </c>
      <c r="H204" s="19" t="s">
        <v>78</v>
      </c>
      <c r="I204" s="16">
        <v>13</v>
      </c>
      <c r="J204" s="16" t="s">
        <v>62</v>
      </c>
      <c r="K204" s="16" t="s">
        <v>6</v>
      </c>
      <c r="L204" s="16">
        <v>100</v>
      </c>
      <c r="M204" s="16" t="s">
        <v>8</v>
      </c>
      <c r="N204" s="16" t="s">
        <v>6</v>
      </c>
    </row>
    <row r="205" spans="2:14" ht="15.75" thickBot="1">
      <c r="B205" s="16" t="s">
        <v>8</v>
      </c>
      <c r="C205" s="19" t="s">
        <v>106</v>
      </c>
      <c r="D205" s="16" t="s">
        <v>7</v>
      </c>
      <c r="E205" t="s">
        <v>56</v>
      </c>
      <c r="F205" t="s">
        <v>57</v>
      </c>
      <c r="G205" s="16" t="s">
        <v>6</v>
      </c>
      <c r="H205" s="19" t="s">
        <v>58</v>
      </c>
      <c r="I205" s="16">
        <v>17</v>
      </c>
      <c r="J205" s="16" t="s">
        <v>62</v>
      </c>
      <c r="K205" s="16" t="s">
        <v>7</v>
      </c>
      <c r="L205" s="16">
        <v>22</v>
      </c>
      <c r="M205" s="16" t="s">
        <v>8</v>
      </c>
      <c r="N205" s="16" t="s">
        <v>6</v>
      </c>
    </row>
    <row r="206" spans="2:14" ht="15.75" thickBot="1">
      <c r="B206" s="16" t="s">
        <v>8</v>
      </c>
      <c r="C206" s="19" t="s">
        <v>80</v>
      </c>
      <c r="D206" s="16" t="s">
        <v>7</v>
      </c>
      <c r="E206" t="s">
        <v>56</v>
      </c>
      <c r="F206" t="s">
        <v>86</v>
      </c>
      <c r="G206" s="16" t="s">
        <v>6</v>
      </c>
      <c r="H206" s="19" t="s">
        <v>166</v>
      </c>
      <c r="I206" s="16">
        <v>12</v>
      </c>
      <c r="J206" s="16" t="s">
        <v>59</v>
      </c>
      <c r="K206" s="16" t="s">
        <v>7</v>
      </c>
      <c r="L206" s="16">
        <v>400</v>
      </c>
      <c r="M206" s="16" t="s">
        <v>6</v>
      </c>
      <c r="N206" s="16" t="s">
        <v>7</v>
      </c>
    </row>
    <row r="207" spans="2:14" ht="15.75" thickBot="1">
      <c r="B207" s="16" t="s">
        <v>8</v>
      </c>
      <c r="C207" s="19" t="s">
        <v>63</v>
      </c>
      <c r="D207" s="16" t="s">
        <v>8</v>
      </c>
      <c r="E207" t="s">
        <v>56</v>
      </c>
      <c r="F207" t="s">
        <v>69</v>
      </c>
      <c r="G207" s="16" t="s">
        <v>6</v>
      </c>
      <c r="H207" s="19" t="s">
        <v>58</v>
      </c>
      <c r="I207" s="16">
        <v>18</v>
      </c>
      <c r="J207" s="16" t="s">
        <v>59</v>
      </c>
      <c r="K207" s="16" t="s">
        <v>8</v>
      </c>
      <c r="L207" s="16">
        <v>100</v>
      </c>
      <c r="M207" s="16" t="s">
        <v>6</v>
      </c>
      <c r="N207" s="16" t="s">
        <v>6</v>
      </c>
    </row>
    <row r="208" spans="2:14" ht="15.75" thickBot="1">
      <c r="B208" s="16" t="s">
        <v>8</v>
      </c>
      <c r="C208" s="19" t="s">
        <v>63</v>
      </c>
      <c r="D208" s="16" t="s">
        <v>7</v>
      </c>
      <c r="E208" t="s">
        <v>56</v>
      </c>
      <c r="F208" t="s">
        <v>60</v>
      </c>
      <c r="G208" s="16" t="s">
        <v>6</v>
      </c>
      <c r="H208" s="19" t="s">
        <v>71</v>
      </c>
      <c r="I208" s="16">
        <v>16</v>
      </c>
      <c r="J208" s="16" t="s">
        <v>62</v>
      </c>
      <c r="K208" s="16" t="s">
        <v>6</v>
      </c>
      <c r="L208" s="16">
        <v>100</v>
      </c>
      <c r="M208" s="16" t="s">
        <v>8</v>
      </c>
      <c r="N208" s="16" t="s">
        <v>7</v>
      </c>
    </row>
    <row r="209" spans="2:14" ht="15.75" thickBot="1">
      <c r="B209" s="16" t="s">
        <v>8</v>
      </c>
      <c r="C209" s="19" t="s">
        <v>112</v>
      </c>
      <c r="D209" s="16" t="s">
        <v>7</v>
      </c>
      <c r="E209" t="s">
        <v>56</v>
      </c>
      <c r="F209" t="s">
        <v>57</v>
      </c>
      <c r="G209" s="16" t="s">
        <v>6</v>
      </c>
      <c r="H209" s="19" t="s">
        <v>71</v>
      </c>
      <c r="I209" s="16">
        <v>15</v>
      </c>
      <c r="J209" s="16" t="s">
        <v>62</v>
      </c>
      <c r="K209" s="16" t="s">
        <v>7</v>
      </c>
      <c r="L209" s="16">
        <v>100</v>
      </c>
      <c r="M209" s="16" t="s">
        <v>8</v>
      </c>
      <c r="N209" s="16" t="s">
        <v>7</v>
      </c>
    </row>
    <row r="210" spans="2:14" ht="15.75" thickBot="1">
      <c r="B210" s="16" t="s">
        <v>6</v>
      </c>
      <c r="C210" s="19" t="s">
        <v>112</v>
      </c>
      <c r="D210" s="16" t="s">
        <v>6</v>
      </c>
      <c r="E210" t="s">
        <v>56</v>
      </c>
      <c r="F210" t="s">
        <v>69</v>
      </c>
      <c r="G210" s="16" t="s">
        <v>6</v>
      </c>
      <c r="H210" s="19" t="s">
        <v>71</v>
      </c>
      <c r="I210" s="16">
        <v>14</v>
      </c>
      <c r="J210" s="16" t="s">
        <v>62</v>
      </c>
      <c r="K210" s="16" t="s">
        <v>7</v>
      </c>
      <c r="L210" s="16">
        <v>100</v>
      </c>
      <c r="M210" s="16" t="s">
        <v>9</v>
      </c>
      <c r="N210" s="16" t="s">
        <v>8</v>
      </c>
    </row>
    <row r="211" spans="2:14" ht="15.75" thickBot="1">
      <c r="B211" s="16" t="s">
        <v>7</v>
      </c>
      <c r="C211" s="19" t="s">
        <v>146</v>
      </c>
      <c r="D211" s="16" t="s">
        <v>8</v>
      </c>
      <c r="E211" t="s">
        <v>56</v>
      </c>
      <c r="F211" t="s">
        <v>57</v>
      </c>
      <c r="G211" s="16" t="s">
        <v>8</v>
      </c>
      <c r="H211" s="19" t="s">
        <v>71</v>
      </c>
      <c r="I211" s="16">
        <v>15</v>
      </c>
      <c r="J211" s="16" t="s">
        <v>64</v>
      </c>
      <c r="K211" s="16" t="s">
        <v>7</v>
      </c>
      <c r="L211" s="16">
        <v>0</v>
      </c>
      <c r="M211" s="16" t="s">
        <v>9</v>
      </c>
      <c r="N211" s="16" t="s">
        <v>7</v>
      </c>
    </row>
    <row r="212" spans="2:14" ht="15.75" thickBot="1">
      <c r="B212" s="16" t="s">
        <v>8</v>
      </c>
      <c r="C212" s="19" t="s">
        <v>179</v>
      </c>
      <c r="D212" s="16" t="s">
        <v>7</v>
      </c>
      <c r="E212" t="s">
        <v>56</v>
      </c>
      <c r="F212" t="s">
        <v>60</v>
      </c>
      <c r="G212" s="16" t="s">
        <v>8</v>
      </c>
      <c r="H212" s="19" t="s">
        <v>166</v>
      </c>
      <c r="I212" s="16">
        <v>25</v>
      </c>
      <c r="J212" s="16" t="s">
        <v>59</v>
      </c>
      <c r="K212" s="16" t="s">
        <v>7</v>
      </c>
      <c r="L212" s="16">
        <v>100</v>
      </c>
      <c r="M212" s="16" t="s">
        <v>6</v>
      </c>
      <c r="N212" s="16" t="s">
        <v>7</v>
      </c>
    </row>
    <row r="213" spans="2:14" ht="15.75" thickBot="1">
      <c r="B213" s="16" t="s">
        <v>8</v>
      </c>
      <c r="C213" s="19" t="s">
        <v>80</v>
      </c>
      <c r="D213" s="16" t="s">
        <v>8</v>
      </c>
      <c r="E213" t="s">
        <v>56</v>
      </c>
      <c r="F213" t="s">
        <v>57</v>
      </c>
      <c r="G213" s="16" t="s">
        <v>8</v>
      </c>
      <c r="H213" s="19" t="s">
        <v>70</v>
      </c>
      <c r="I213" s="16">
        <v>12</v>
      </c>
      <c r="J213" s="16" t="s">
        <v>59</v>
      </c>
      <c r="K213" s="16" t="s">
        <v>6</v>
      </c>
      <c r="L213" s="16">
        <v>200</v>
      </c>
      <c r="M213" s="16" t="s">
        <v>8</v>
      </c>
      <c r="N213" s="16" t="s">
        <v>6</v>
      </c>
    </row>
    <row r="214" spans="2:14" ht="15.75" thickBot="1">
      <c r="B214" s="16" t="s">
        <v>8</v>
      </c>
      <c r="C214" s="19" t="s">
        <v>80</v>
      </c>
      <c r="D214" s="16" t="s">
        <v>6</v>
      </c>
      <c r="E214" t="s">
        <v>56</v>
      </c>
      <c r="F214" t="s">
        <v>57</v>
      </c>
      <c r="G214" s="16" t="s">
        <v>6</v>
      </c>
      <c r="H214" s="19" t="s">
        <v>110</v>
      </c>
      <c r="I214" s="16">
        <v>15</v>
      </c>
      <c r="J214" s="16" t="s">
        <v>62</v>
      </c>
      <c r="K214" s="16" t="s">
        <v>7</v>
      </c>
      <c r="L214" s="16">
        <v>100</v>
      </c>
      <c r="M214" s="16" t="s">
        <v>9</v>
      </c>
      <c r="N214" s="16" t="s">
        <v>7</v>
      </c>
    </row>
    <row r="215" spans="2:14" ht="15.75" thickBot="1">
      <c r="B215" s="16" t="s">
        <v>6</v>
      </c>
      <c r="C215" s="19" t="s">
        <v>163</v>
      </c>
      <c r="D215" s="16" t="s">
        <v>7</v>
      </c>
      <c r="E215" t="s">
        <v>56</v>
      </c>
      <c r="F215" t="s">
        <v>60</v>
      </c>
      <c r="G215" s="16" t="s">
        <v>8</v>
      </c>
      <c r="H215" s="19" t="s">
        <v>58</v>
      </c>
      <c r="I215" s="16">
        <v>25</v>
      </c>
      <c r="J215" s="16" t="s">
        <v>68</v>
      </c>
      <c r="K215" s="16" t="s">
        <v>6</v>
      </c>
      <c r="L215" s="16">
        <v>0</v>
      </c>
      <c r="M215" s="16" t="s">
        <v>6</v>
      </c>
      <c r="N215" s="16" t="s">
        <v>7</v>
      </c>
    </row>
    <row r="216" spans="2:14" ht="15.75" thickBot="1">
      <c r="B216" s="16" t="s">
        <v>8</v>
      </c>
      <c r="C216" s="19" t="s">
        <v>55</v>
      </c>
      <c r="D216" s="16" t="s">
        <v>6</v>
      </c>
      <c r="E216" t="s">
        <v>56</v>
      </c>
      <c r="F216" t="s">
        <v>60</v>
      </c>
      <c r="G216" s="16" t="s">
        <v>9</v>
      </c>
      <c r="H216" s="19" t="s">
        <v>71</v>
      </c>
      <c r="I216" s="16">
        <v>19</v>
      </c>
      <c r="J216" s="16" t="s">
        <v>59</v>
      </c>
      <c r="K216" s="16" t="s">
        <v>6</v>
      </c>
      <c r="L216" s="16">
        <v>100</v>
      </c>
      <c r="M216" s="16" t="s">
        <v>8</v>
      </c>
      <c r="N216" s="16" t="s">
        <v>7</v>
      </c>
    </row>
    <row r="217" spans="2:14" ht="15.75" thickBot="1">
      <c r="B217" s="16" t="s">
        <v>8</v>
      </c>
      <c r="C217" s="19" t="s">
        <v>180</v>
      </c>
      <c r="D217" s="16" t="s">
        <v>8</v>
      </c>
      <c r="E217" t="s">
        <v>56</v>
      </c>
      <c r="F217" t="s">
        <v>60</v>
      </c>
      <c r="G217" s="16" t="s">
        <v>6</v>
      </c>
      <c r="H217" s="19" t="s">
        <v>71</v>
      </c>
      <c r="I217" s="16">
        <v>16</v>
      </c>
      <c r="J217" s="16" t="s">
        <v>62</v>
      </c>
      <c r="K217" s="16" t="s">
        <v>7</v>
      </c>
      <c r="L217" s="16">
        <v>0</v>
      </c>
      <c r="M217" s="16" t="s">
        <v>8</v>
      </c>
      <c r="N217" s="16" t="s">
        <v>8</v>
      </c>
    </row>
    <row r="218" spans="2:14" ht="15.75" thickBot="1">
      <c r="B218" s="16" t="s">
        <v>8</v>
      </c>
      <c r="C218" s="19" t="s">
        <v>181</v>
      </c>
      <c r="D218" s="16" t="s">
        <v>7</v>
      </c>
      <c r="E218" t="s">
        <v>56</v>
      </c>
      <c r="F218" t="s">
        <v>60</v>
      </c>
      <c r="G218" s="16" t="s">
        <v>8</v>
      </c>
      <c r="H218" s="19" t="s">
        <v>84</v>
      </c>
      <c r="I218" s="16">
        <v>14</v>
      </c>
      <c r="J218" s="16" t="s">
        <v>62</v>
      </c>
      <c r="K218" s="16" t="s">
        <v>7</v>
      </c>
      <c r="L218" s="16">
        <v>100</v>
      </c>
      <c r="M218" s="16" t="s">
        <v>8</v>
      </c>
      <c r="N218" s="16" t="s">
        <v>7</v>
      </c>
    </row>
    <row r="219" spans="2:14" ht="15.75" thickBot="1">
      <c r="B219" s="16" t="s">
        <v>7</v>
      </c>
      <c r="C219" s="19" t="s">
        <v>63</v>
      </c>
      <c r="D219" s="16" t="s">
        <v>8</v>
      </c>
      <c r="E219" t="s">
        <v>56</v>
      </c>
      <c r="F219" t="s">
        <v>60</v>
      </c>
      <c r="G219" s="16" t="s">
        <v>6</v>
      </c>
      <c r="H219" s="19" t="s">
        <v>71</v>
      </c>
      <c r="I219" s="16">
        <v>12</v>
      </c>
      <c r="J219" s="16" t="s">
        <v>62</v>
      </c>
      <c r="K219" s="16" t="s">
        <v>7</v>
      </c>
      <c r="L219" s="16">
        <v>300</v>
      </c>
      <c r="M219" s="16" t="s">
        <v>8</v>
      </c>
      <c r="N219" s="16" t="s">
        <v>7</v>
      </c>
    </row>
    <row r="220" spans="2:14" ht="15.75" thickBot="1">
      <c r="B220" s="16" t="s">
        <v>7</v>
      </c>
      <c r="C220" s="19" t="s">
        <v>182</v>
      </c>
      <c r="D220" s="16" t="s">
        <v>7</v>
      </c>
      <c r="E220" t="s">
        <v>56</v>
      </c>
      <c r="F220" t="s">
        <v>57</v>
      </c>
      <c r="G220" s="16" t="s">
        <v>8</v>
      </c>
      <c r="H220" s="19" t="s">
        <v>159</v>
      </c>
      <c r="I220" s="16">
        <v>13</v>
      </c>
      <c r="J220" s="16" t="s">
        <v>62</v>
      </c>
      <c r="K220" s="16" t="s">
        <v>7</v>
      </c>
      <c r="L220" s="16">
        <v>200</v>
      </c>
      <c r="M220" s="16" t="s">
        <v>6</v>
      </c>
      <c r="N220" s="16" t="s">
        <v>7</v>
      </c>
    </row>
    <row r="221" spans="2:14" ht="15.75" thickBot="1">
      <c r="B221" s="16" t="s">
        <v>6</v>
      </c>
      <c r="C221" s="19" t="s">
        <v>146</v>
      </c>
      <c r="D221" s="16" t="s">
        <v>7</v>
      </c>
      <c r="E221" t="s">
        <v>56</v>
      </c>
      <c r="F221" t="s">
        <v>60</v>
      </c>
      <c r="G221" s="16" t="s">
        <v>6</v>
      </c>
      <c r="H221" s="19" t="s">
        <v>76</v>
      </c>
      <c r="I221" s="16">
        <v>17</v>
      </c>
      <c r="J221" s="16" t="s">
        <v>62</v>
      </c>
      <c r="K221" s="16" t="s">
        <v>6</v>
      </c>
      <c r="L221" s="16">
        <v>0</v>
      </c>
      <c r="M221" s="16" t="s">
        <v>9</v>
      </c>
      <c r="N221" s="16" t="s">
        <v>7</v>
      </c>
    </row>
    <row r="222" spans="2:14" ht="15.75" thickBot="1">
      <c r="B222" s="16" t="s">
        <v>6</v>
      </c>
      <c r="C222" s="19" t="s">
        <v>152</v>
      </c>
      <c r="D222" s="16" t="s">
        <v>6</v>
      </c>
      <c r="E222" t="s">
        <v>56</v>
      </c>
      <c r="F222" t="s">
        <v>57</v>
      </c>
      <c r="G222" s="16" t="s">
        <v>6</v>
      </c>
      <c r="H222" s="19" t="s">
        <v>70</v>
      </c>
      <c r="I222" s="16">
        <v>14</v>
      </c>
      <c r="J222" s="16" t="s">
        <v>62</v>
      </c>
      <c r="K222" s="16" t="s">
        <v>8</v>
      </c>
      <c r="L222" s="16">
        <v>100</v>
      </c>
      <c r="M222" s="16" t="s">
        <v>8</v>
      </c>
      <c r="N222" s="16" t="s">
        <v>7</v>
      </c>
    </row>
    <row r="223" spans="2:14" ht="15.75" thickBot="1">
      <c r="B223" s="16" t="s">
        <v>7</v>
      </c>
      <c r="C223" s="19" t="s">
        <v>151</v>
      </c>
      <c r="D223" s="16" t="s">
        <v>6</v>
      </c>
      <c r="E223" t="s">
        <v>56</v>
      </c>
      <c r="F223" t="s">
        <v>60</v>
      </c>
      <c r="G223" s="16" t="s">
        <v>6</v>
      </c>
      <c r="H223" s="19" t="s">
        <v>94</v>
      </c>
      <c r="I223" s="16">
        <v>12</v>
      </c>
      <c r="J223" s="16" t="s">
        <v>62</v>
      </c>
      <c r="K223" s="16" t="s">
        <v>6</v>
      </c>
      <c r="L223" s="16">
        <v>0</v>
      </c>
      <c r="M223" s="16" t="s">
        <v>8</v>
      </c>
      <c r="N223" s="16" t="s">
        <v>7</v>
      </c>
    </row>
    <row r="224" spans="2:14" ht="15.75" thickBot="1">
      <c r="B224" s="16" t="s">
        <v>8</v>
      </c>
      <c r="C224" s="19" t="s">
        <v>75</v>
      </c>
      <c r="D224" s="16" t="s">
        <v>6</v>
      </c>
      <c r="E224" t="s">
        <v>56</v>
      </c>
      <c r="F224" t="s">
        <v>86</v>
      </c>
      <c r="G224" s="16" t="s">
        <v>9</v>
      </c>
      <c r="H224" s="19" t="s">
        <v>71</v>
      </c>
      <c r="I224" s="16">
        <v>15</v>
      </c>
      <c r="J224" s="16" t="s">
        <v>59</v>
      </c>
      <c r="K224" s="16" t="s">
        <v>6</v>
      </c>
      <c r="L224" s="16">
        <v>60</v>
      </c>
      <c r="M224" s="16" t="s">
        <v>6</v>
      </c>
      <c r="N224" s="16" t="s">
        <v>7</v>
      </c>
    </row>
    <row r="225" spans="2:14" ht="15.75" thickBot="1">
      <c r="B225" s="16" t="s">
        <v>7</v>
      </c>
      <c r="C225" s="19" t="s">
        <v>90</v>
      </c>
      <c r="D225" s="16" t="s">
        <v>7</v>
      </c>
      <c r="E225" t="s">
        <v>56</v>
      </c>
      <c r="F225" t="s">
        <v>60</v>
      </c>
      <c r="G225" s="16" t="s">
        <v>6</v>
      </c>
      <c r="H225" s="19" t="s">
        <v>183</v>
      </c>
      <c r="I225" s="16">
        <v>17</v>
      </c>
      <c r="J225" s="16" t="s">
        <v>62</v>
      </c>
      <c r="K225" s="16" t="s">
        <v>7</v>
      </c>
      <c r="L225" s="16">
        <v>50</v>
      </c>
      <c r="M225" s="16" t="s">
        <v>8</v>
      </c>
      <c r="N225" s="16" t="s">
        <v>7</v>
      </c>
    </row>
    <row r="226" spans="2:14" ht="15.75" thickBot="1">
      <c r="B226" s="16" t="s">
        <v>8</v>
      </c>
      <c r="C226" s="19" t="s">
        <v>184</v>
      </c>
      <c r="D226" s="16" t="s">
        <v>7</v>
      </c>
      <c r="E226" t="s">
        <v>56</v>
      </c>
      <c r="F226" t="s">
        <v>60</v>
      </c>
      <c r="G226" s="16" t="s">
        <v>6</v>
      </c>
      <c r="H226" s="19" t="s">
        <v>67</v>
      </c>
      <c r="I226" s="16">
        <v>21</v>
      </c>
      <c r="J226" s="16" t="s">
        <v>62</v>
      </c>
      <c r="K226" s="16" t="s">
        <v>7</v>
      </c>
      <c r="L226" s="16">
        <v>150</v>
      </c>
      <c r="M226" s="16" t="s">
        <v>6</v>
      </c>
      <c r="N226" s="16" t="s">
        <v>7</v>
      </c>
    </row>
    <row r="227" spans="2:14" ht="15.75" thickBot="1">
      <c r="B227" s="16" t="s">
        <v>7</v>
      </c>
      <c r="C227" s="19" t="s">
        <v>65</v>
      </c>
      <c r="D227" s="16" t="s">
        <v>8</v>
      </c>
      <c r="E227" t="s">
        <v>56</v>
      </c>
      <c r="F227" t="s">
        <v>60</v>
      </c>
      <c r="G227" s="16" t="s">
        <v>7</v>
      </c>
      <c r="H227" s="19" t="s">
        <v>71</v>
      </c>
      <c r="I227" s="16">
        <v>15</v>
      </c>
      <c r="J227" s="16" t="s">
        <v>62</v>
      </c>
      <c r="K227" s="16" t="s">
        <v>6</v>
      </c>
      <c r="L227" s="16">
        <v>228</v>
      </c>
      <c r="M227" s="16" t="s">
        <v>9</v>
      </c>
      <c r="N227" s="16" t="s">
        <v>188</v>
      </c>
    </row>
    <row r="228" spans="2:14" ht="15.75" thickBot="1">
      <c r="B228" s="16" t="s">
        <v>6</v>
      </c>
      <c r="C228" s="19" t="s">
        <v>170</v>
      </c>
      <c r="D228" s="16" t="s">
        <v>8</v>
      </c>
      <c r="E228" t="s">
        <v>56</v>
      </c>
      <c r="F228" t="s">
        <v>86</v>
      </c>
      <c r="G228" s="16" t="s">
        <v>9</v>
      </c>
      <c r="H228" s="19" t="s">
        <v>67</v>
      </c>
      <c r="I228" s="16">
        <v>12</v>
      </c>
      <c r="J228" s="16" t="s">
        <v>59</v>
      </c>
      <c r="K228" s="16" t="s">
        <v>6</v>
      </c>
      <c r="L228" s="16">
        <v>1100</v>
      </c>
      <c r="M228" s="16" t="s">
        <v>6</v>
      </c>
      <c r="N228" s="16" t="s">
        <v>7</v>
      </c>
    </row>
    <row r="229" spans="2:14" ht="15.75" thickBot="1">
      <c r="B229" s="16" t="s">
        <v>6</v>
      </c>
      <c r="C229" s="19" t="s">
        <v>96</v>
      </c>
      <c r="D229" s="16" t="s">
        <v>7</v>
      </c>
      <c r="E229" t="s">
        <v>56</v>
      </c>
      <c r="F229" t="s">
        <v>57</v>
      </c>
      <c r="G229" s="16" t="s">
        <v>9</v>
      </c>
      <c r="H229" s="19" t="s">
        <v>76</v>
      </c>
      <c r="I229" s="16">
        <v>15</v>
      </c>
      <c r="J229" s="16" t="s">
        <v>62</v>
      </c>
      <c r="K229" s="16" t="s">
        <v>7</v>
      </c>
      <c r="L229" s="16">
        <v>0</v>
      </c>
      <c r="M229" s="16" t="s">
        <v>8</v>
      </c>
      <c r="N229" s="16" t="s">
        <v>8</v>
      </c>
    </row>
    <row r="230" spans="2:14" ht="15.75" thickBot="1">
      <c r="B230" s="16" t="s">
        <v>8</v>
      </c>
      <c r="C230" s="19" t="s">
        <v>185</v>
      </c>
      <c r="D230" s="16" t="s">
        <v>7</v>
      </c>
      <c r="E230" t="s">
        <v>56</v>
      </c>
      <c r="F230" t="s">
        <v>60</v>
      </c>
      <c r="G230" s="16" t="s">
        <v>6</v>
      </c>
      <c r="H230" s="19" t="s">
        <v>81</v>
      </c>
      <c r="I230" s="16">
        <v>15</v>
      </c>
      <c r="J230" s="16" t="s">
        <v>64</v>
      </c>
      <c r="K230" s="16" t="s">
        <v>7</v>
      </c>
      <c r="L230" s="16">
        <v>200</v>
      </c>
      <c r="M230" s="16" t="s">
        <v>8</v>
      </c>
      <c r="N230" s="16" t="s">
        <v>7</v>
      </c>
    </row>
    <row r="231" spans="2:14" ht="15.75" thickBot="1">
      <c r="B231" s="16" t="s">
        <v>6</v>
      </c>
      <c r="C231" s="19" t="s">
        <v>186</v>
      </c>
      <c r="D231" s="16" t="s">
        <v>6</v>
      </c>
      <c r="E231" t="s">
        <v>56</v>
      </c>
      <c r="F231" t="s">
        <v>60</v>
      </c>
      <c r="G231" s="16" t="s">
        <v>6</v>
      </c>
      <c r="H231" s="19" t="s">
        <v>92</v>
      </c>
      <c r="I231" s="16">
        <v>12</v>
      </c>
      <c r="J231" s="16" t="s">
        <v>64</v>
      </c>
      <c r="K231" s="16" t="s">
        <v>6</v>
      </c>
      <c r="L231" s="16">
        <v>0</v>
      </c>
      <c r="M231" s="16" t="s">
        <v>9</v>
      </c>
      <c r="N231" s="16" t="s">
        <v>6</v>
      </c>
    </row>
    <row r="232" spans="2:14" ht="15.75" thickBot="1">
      <c r="B232" s="16" t="s">
        <v>8</v>
      </c>
      <c r="C232" s="19" t="s">
        <v>187</v>
      </c>
      <c r="D232" s="16" t="s">
        <v>7</v>
      </c>
      <c r="E232" t="s">
        <v>56</v>
      </c>
      <c r="F232" t="s">
        <v>86</v>
      </c>
      <c r="G232" s="16" t="s">
        <v>8</v>
      </c>
      <c r="H232" s="19" t="s">
        <v>67</v>
      </c>
      <c r="I232" s="16">
        <v>10</v>
      </c>
      <c r="J232" s="16" t="s">
        <v>59</v>
      </c>
      <c r="K232" s="16" t="s">
        <v>7</v>
      </c>
      <c r="L232" s="16">
        <v>400</v>
      </c>
      <c r="M232" s="16" t="s">
        <v>8</v>
      </c>
      <c r="N232" s="16" t="s">
        <v>9</v>
      </c>
    </row>
    <row r="233" spans="2:14" ht="15.75" thickBot="1">
      <c r="B233" s="16" t="s">
        <v>6</v>
      </c>
      <c r="C233" s="19" t="s">
        <v>87</v>
      </c>
      <c r="D233" s="16" t="s">
        <v>6</v>
      </c>
      <c r="E233" t="s">
        <v>56</v>
      </c>
      <c r="F233" t="s">
        <v>57</v>
      </c>
      <c r="G233" s="16" t="s">
        <v>9</v>
      </c>
      <c r="H233" s="19" t="s">
        <v>110</v>
      </c>
      <c r="I233" s="16">
        <v>13</v>
      </c>
      <c r="J233" s="16" t="s">
        <v>62</v>
      </c>
      <c r="K233" s="16" t="s">
        <v>7</v>
      </c>
      <c r="L233" s="16">
        <v>500</v>
      </c>
      <c r="M233" s="16" t="s">
        <v>8</v>
      </c>
      <c r="N233" s="16" t="s">
        <v>8</v>
      </c>
    </row>
    <row r="234" spans="2:14" ht="15.75" thickBot="1">
      <c r="B234" s="16" t="s">
        <v>8</v>
      </c>
      <c r="C234" s="19" t="s">
        <v>162</v>
      </c>
      <c r="D234" s="16" t="s">
        <v>6</v>
      </c>
      <c r="E234" t="s">
        <v>56</v>
      </c>
      <c r="F234" t="s">
        <v>86</v>
      </c>
      <c r="G234" s="16" t="s">
        <v>9</v>
      </c>
      <c r="H234" s="19" t="s">
        <v>58</v>
      </c>
      <c r="I234" s="16">
        <v>14</v>
      </c>
      <c r="J234" s="16" t="s">
        <v>62</v>
      </c>
      <c r="K234" s="16" t="s">
        <v>7</v>
      </c>
      <c r="L234" s="16">
        <v>0</v>
      </c>
      <c r="M234" s="16" t="s">
        <v>8</v>
      </c>
      <c r="N234" s="16" t="s">
        <v>8</v>
      </c>
    </row>
    <row r="236" spans="2:14" ht="25.5" customHeight="1"/>
    <row r="238" spans="2:14">
      <c r="C238" s="15"/>
    </row>
    <row r="266" spans="13:13">
      <c r="M266" s="16">
        <f>M249+M251+M253+M255+M257+M259+M261+M263</f>
        <v>0</v>
      </c>
    </row>
    <row r="279" spans="9:10">
      <c r="J279" s="16">
        <f>I239+I241+I243+I245+I247+I249+I251+I253+I255+I257+I259+I261+I263+I265+I267+I269+I271+I273+I275+I277+I283+I285+I287</f>
        <v>0</v>
      </c>
    </row>
    <row r="288" spans="9:10">
      <c r="I288" s="16">
        <f>I266+I264+I262+I260+I258+I256+I254+I252+I250+I248+I246+I244+I276+I242+I240+I238+I268+I270+I272+I274+I278+I280+I282+I284+I286</f>
        <v>0</v>
      </c>
    </row>
  </sheetData>
  <pageMargins left="0.7" right="0.7" top="0.78740157499999996" bottom="0.78740157499999996" header="0.3" footer="0.3"/>
  <pageSetup paperSize="9" orientation="portrait" horizontalDpi="4294967292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B2:S237"/>
  <sheetViews>
    <sheetView workbookViewId="0">
      <selection activeCell="I13" sqref="I13"/>
    </sheetView>
  </sheetViews>
  <sheetFormatPr defaultRowHeight="15"/>
  <cols>
    <col min="2" max="2" width="13.85546875" customWidth="1"/>
    <col min="3" max="3" width="10.5703125" bestFit="1" customWidth="1"/>
    <col min="4" max="4" width="11.140625" bestFit="1" customWidth="1"/>
    <col min="5" max="7" width="10.5703125" bestFit="1" customWidth="1"/>
  </cols>
  <sheetData>
    <row r="2" spans="2:19">
      <c r="B2" s="17" t="s">
        <v>122</v>
      </c>
      <c r="C2" s="17" t="s">
        <v>189</v>
      </c>
      <c r="D2" s="17" t="s">
        <v>190</v>
      </c>
      <c r="E2" s="17" t="s">
        <v>191</v>
      </c>
      <c r="F2" s="17" t="s">
        <v>192</v>
      </c>
      <c r="G2" s="17" t="s">
        <v>193</v>
      </c>
      <c r="H2" s="17" t="s">
        <v>194</v>
      </c>
      <c r="I2" s="17" t="s">
        <v>195</v>
      </c>
      <c r="J2" s="17" t="s">
        <v>196</v>
      </c>
      <c r="K2" s="17" t="s">
        <v>197</v>
      </c>
      <c r="L2" s="17" t="s">
        <v>198</v>
      </c>
      <c r="M2" s="17" t="s">
        <v>199</v>
      </c>
      <c r="N2" s="17" t="s">
        <v>200</v>
      </c>
      <c r="O2" s="17" t="s">
        <v>201</v>
      </c>
      <c r="P2" s="17" t="s">
        <v>202</v>
      </c>
      <c r="Q2" s="17" t="s">
        <v>203</v>
      </c>
      <c r="R2" s="17" t="s">
        <v>204</v>
      </c>
      <c r="S2" s="17" t="s">
        <v>206</v>
      </c>
    </row>
    <row r="3" spans="2:19">
      <c r="B3" s="17">
        <f>COUNTIF($B$5:$J$237,B2) +1</f>
        <v>230</v>
      </c>
      <c r="C3" s="17">
        <f t="shared" ref="B3:T3" si="0">COUNTIF($B$5:$J$237,C2)</f>
        <v>182</v>
      </c>
      <c r="D3" s="17">
        <f t="shared" si="0"/>
        <v>209</v>
      </c>
      <c r="E3" s="17">
        <f t="shared" si="0"/>
        <v>37</v>
      </c>
      <c r="F3" s="17">
        <f t="shared" si="0"/>
        <v>79</v>
      </c>
      <c r="G3" s="17">
        <f t="shared" si="0"/>
        <v>54</v>
      </c>
      <c r="H3" s="17">
        <f t="shared" si="0"/>
        <v>122</v>
      </c>
      <c r="I3" s="17">
        <f t="shared" si="0"/>
        <v>26</v>
      </c>
      <c r="J3" s="17">
        <f t="shared" si="0"/>
        <v>37</v>
      </c>
      <c r="K3" s="17">
        <f t="shared" si="0"/>
        <v>2</v>
      </c>
      <c r="L3" s="17">
        <f t="shared" si="0"/>
        <v>2</v>
      </c>
      <c r="M3" s="17">
        <f t="shared" si="0"/>
        <v>1</v>
      </c>
      <c r="N3" s="17">
        <f t="shared" si="0"/>
        <v>1</v>
      </c>
      <c r="O3" s="17">
        <f t="shared" si="0"/>
        <v>1</v>
      </c>
      <c r="P3" s="17">
        <f t="shared" si="0"/>
        <v>1</v>
      </c>
      <c r="Q3" s="17">
        <f t="shared" si="0"/>
        <v>1</v>
      </c>
      <c r="R3" s="17">
        <f t="shared" si="0"/>
        <v>1</v>
      </c>
      <c r="S3" s="17">
        <f>COUNTIF($B$5:$J$237,S2)</f>
        <v>1</v>
      </c>
    </row>
    <row r="5" spans="2:19">
      <c r="K5" s="1"/>
      <c r="L5" s="1"/>
      <c r="M5" s="1"/>
      <c r="N5" s="1"/>
    </row>
    <row r="6" spans="2:19">
      <c r="B6" t="s">
        <v>122</v>
      </c>
      <c r="C6" t="s">
        <v>189</v>
      </c>
      <c r="D6" t="s">
        <v>207</v>
      </c>
      <c r="E6" t="s">
        <v>192</v>
      </c>
      <c r="F6" t="s">
        <v>194</v>
      </c>
      <c r="M6">
        <f t="shared" ref="M6:M69" si="1">COUNTA(B6:K6)</f>
        <v>5</v>
      </c>
      <c r="N6">
        <v>1</v>
      </c>
    </row>
    <row r="7" spans="2:19">
      <c r="B7" t="s">
        <v>122</v>
      </c>
      <c r="C7" t="s">
        <v>189</v>
      </c>
      <c r="D7" t="s">
        <v>207</v>
      </c>
      <c r="E7" t="s">
        <v>192</v>
      </c>
      <c r="F7" t="s">
        <v>194</v>
      </c>
      <c r="M7">
        <f t="shared" si="1"/>
        <v>5</v>
      </c>
      <c r="N7">
        <v>2</v>
      </c>
    </row>
    <row r="8" spans="2:19">
      <c r="B8" t="s">
        <v>122</v>
      </c>
      <c r="C8" t="s">
        <v>189</v>
      </c>
      <c r="D8" t="s">
        <v>207</v>
      </c>
      <c r="M8">
        <f t="shared" si="1"/>
        <v>3</v>
      </c>
      <c r="N8">
        <v>3</v>
      </c>
    </row>
    <row r="9" spans="2:19">
      <c r="B9" t="s">
        <v>122</v>
      </c>
      <c r="C9" t="s">
        <v>189</v>
      </c>
      <c r="D9" t="s">
        <v>194</v>
      </c>
      <c r="M9">
        <f t="shared" si="1"/>
        <v>3</v>
      </c>
      <c r="N9">
        <v>4</v>
      </c>
    </row>
    <row r="10" spans="2:19">
      <c r="B10" t="s">
        <v>122</v>
      </c>
      <c r="C10" t="s">
        <v>189</v>
      </c>
      <c r="D10" t="s">
        <v>207</v>
      </c>
      <c r="E10" t="s">
        <v>194</v>
      </c>
      <c r="F10" t="s">
        <v>195</v>
      </c>
      <c r="M10">
        <f t="shared" si="1"/>
        <v>5</v>
      </c>
      <c r="N10">
        <v>5</v>
      </c>
    </row>
    <row r="11" spans="2:19">
      <c r="B11" t="s">
        <v>122</v>
      </c>
      <c r="C11" t="s">
        <v>189</v>
      </c>
      <c r="D11" t="s">
        <v>207</v>
      </c>
      <c r="E11" t="s">
        <v>192</v>
      </c>
      <c r="F11" t="s">
        <v>194</v>
      </c>
      <c r="M11">
        <f t="shared" si="1"/>
        <v>5</v>
      </c>
      <c r="N11">
        <v>6</v>
      </c>
    </row>
    <row r="12" spans="2:19">
      <c r="B12" t="s">
        <v>122</v>
      </c>
      <c r="C12" t="s">
        <v>189</v>
      </c>
      <c r="D12" t="s">
        <v>207</v>
      </c>
      <c r="M12">
        <f t="shared" si="1"/>
        <v>3</v>
      </c>
      <c r="N12">
        <v>7</v>
      </c>
    </row>
    <row r="13" spans="2:19">
      <c r="B13" t="s">
        <v>122</v>
      </c>
      <c r="C13" t="s">
        <v>207</v>
      </c>
      <c r="D13" t="s">
        <v>199</v>
      </c>
      <c r="M13">
        <f t="shared" si="1"/>
        <v>3</v>
      </c>
      <c r="N13">
        <v>8</v>
      </c>
    </row>
    <row r="14" spans="2:19">
      <c r="B14" t="s">
        <v>122</v>
      </c>
      <c r="C14" t="s">
        <v>191</v>
      </c>
      <c r="D14" t="s">
        <v>189</v>
      </c>
      <c r="E14" t="s">
        <v>207</v>
      </c>
      <c r="F14" t="s">
        <v>192</v>
      </c>
      <c r="G14" t="s">
        <v>194</v>
      </c>
      <c r="M14">
        <f t="shared" si="1"/>
        <v>6</v>
      </c>
      <c r="N14">
        <v>9</v>
      </c>
    </row>
    <row r="15" spans="2:19">
      <c r="B15" t="s">
        <v>122</v>
      </c>
      <c r="C15" t="s">
        <v>189</v>
      </c>
      <c r="D15" t="s">
        <v>207</v>
      </c>
      <c r="E15" t="s">
        <v>195</v>
      </c>
      <c r="M15">
        <f t="shared" si="1"/>
        <v>4</v>
      </c>
      <c r="N15">
        <v>10</v>
      </c>
    </row>
    <row r="16" spans="2:19">
      <c r="B16" t="s">
        <v>122</v>
      </c>
      <c r="C16" t="s">
        <v>189</v>
      </c>
      <c r="D16" t="s">
        <v>207</v>
      </c>
      <c r="E16" t="s">
        <v>192</v>
      </c>
      <c r="F16" t="s">
        <v>193</v>
      </c>
      <c r="G16" t="s">
        <v>194</v>
      </c>
      <c r="M16">
        <f t="shared" si="1"/>
        <v>6</v>
      </c>
      <c r="N16">
        <v>11</v>
      </c>
    </row>
    <row r="17" spans="2:14">
      <c r="B17" t="s">
        <v>122</v>
      </c>
      <c r="C17" t="s">
        <v>189</v>
      </c>
      <c r="D17" t="s">
        <v>207</v>
      </c>
      <c r="E17" t="s">
        <v>194</v>
      </c>
      <c r="M17">
        <f t="shared" si="1"/>
        <v>4</v>
      </c>
      <c r="N17">
        <v>12</v>
      </c>
    </row>
    <row r="18" spans="2:14">
      <c r="B18" t="s">
        <v>122</v>
      </c>
      <c r="C18" t="s">
        <v>207</v>
      </c>
      <c r="D18" t="s">
        <v>193</v>
      </c>
      <c r="E18" t="s">
        <v>194</v>
      </c>
      <c r="M18">
        <f t="shared" si="1"/>
        <v>4</v>
      </c>
      <c r="N18">
        <v>13</v>
      </c>
    </row>
    <row r="19" spans="2:14">
      <c r="B19" t="s">
        <v>122</v>
      </c>
      <c r="C19" t="s">
        <v>189</v>
      </c>
      <c r="D19" t="s">
        <v>207</v>
      </c>
      <c r="M19">
        <f t="shared" si="1"/>
        <v>3</v>
      </c>
      <c r="N19">
        <v>14</v>
      </c>
    </row>
    <row r="20" spans="2:14">
      <c r="B20" t="s">
        <v>122</v>
      </c>
      <c r="C20" t="s">
        <v>189</v>
      </c>
      <c r="D20" t="s">
        <v>207</v>
      </c>
      <c r="M20">
        <f t="shared" si="1"/>
        <v>3</v>
      </c>
      <c r="N20">
        <v>15</v>
      </c>
    </row>
    <row r="21" spans="2:14">
      <c r="B21" t="s">
        <v>122</v>
      </c>
      <c r="C21" t="s">
        <v>189</v>
      </c>
      <c r="D21" t="s">
        <v>207</v>
      </c>
      <c r="M21">
        <f t="shared" si="1"/>
        <v>3</v>
      </c>
      <c r="N21">
        <v>16</v>
      </c>
    </row>
    <row r="22" spans="2:14">
      <c r="B22" t="s">
        <v>122</v>
      </c>
      <c r="C22" t="s">
        <v>189</v>
      </c>
      <c r="D22" t="s">
        <v>207</v>
      </c>
      <c r="E22" t="s">
        <v>193</v>
      </c>
      <c r="F22" t="s">
        <v>194</v>
      </c>
      <c r="M22">
        <f t="shared" si="1"/>
        <v>5</v>
      </c>
      <c r="N22">
        <v>17</v>
      </c>
    </row>
    <row r="23" spans="2:14">
      <c r="B23" t="s">
        <v>122</v>
      </c>
      <c r="C23" t="s">
        <v>189</v>
      </c>
      <c r="D23" t="s">
        <v>207</v>
      </c>
      <c r="E23" t="s">
        <v>193</v>
      </c>
      <c r="F23" t="s">
        <v>194</v>
      </c>
      <c r="M23">
        <f t="shared" si="1"/>
        <v>5</v>
      </c>
      <c r="N23">
        <v>18</v>
      </c>
    </row>
    <row r="24" spans="2:14">
      <c r="B24" t="s">
        <v>122</v>
      </c>
      <c r="C24" t="s">
        <v>189</v>
      </c>
      <c r="D24" t="s">
        <v>207</v>
      </c>
      <c r="E24" t="s">
        <v>193</v>
      </c>
      <c r="F24" t="s">
        <v>194</v>
      </c>
      <c r="M24">
        <f t="shared" si="1"/>
        <v>5</v>
      </c>
      <c r="N24">
        <v>19</v>
      </c>
    </row>
    <row r="25" spans="2:14">
      <c r="B25" t="s">
        <v>122</v>
      </c>
      <c r="C25" t="s">
        <v>191</v>
      </c>
      <c r="D25" t="s">
        <v>189</v>
      </c>
      <c r="E25" t="s">
        <v>207</v>
      </c>
      <c r="F25" t="s">
        <v>194</v>
      </c>
      <c r="M25">
        <f t="shared" si="1"/>
        <v>5</v>
      </c>
      <c r="N25">
        <v>20</v>
      </c>
    </row>
    <row r="26" spans="2:14">
      <c r="B26" t="s">
        <v>122</v>
      </c>
      <c r="C26" t="s">
        <v>189</v>
      </c>
      <c r="D26" t="s">
        <v>207</v>
      </c>
      <c r="E26" t="s">
        <v>196</v>
      </c>
      <c r="F26" t="s">
        <v>192</v>
      </c>
      <c r="G26" t="s">
        <v>194</v>
      </c>
      <c r="M26">
        <f t="shared" si="1"/>
        <v>6</v>
      </c>
      <c r="N26">
        <v>21</v>
      </c>
    </row>
    <row r="27" spans="2:14">
      <c r="B27" t="s">
        <v>122</v>
      </c>
      <c r="C27" t="s">
        <v>189</v>
      </c>
      <c r="D27" t="s">
        <v>207</v>
      </c>
      <c r="E27" t="s">
        <v>194</v>
      </c>
      <c r="M27">
        <f t="shared" si="1"/>
        <v>4</v>
      </c>
      <c r="N27">
        <v>22</v>
      </c>
    </row>
    <row r="28" spans="2:14">
      <c r="B28" t="s">
        <v>122</v>
      </c>
      <c r="C28" t="s">
        <v>189</v>
      </c>
      <c r="D28" t="s">
        <v>207</v>
      </c>
      <c r="E28" t="s">
        <v>193</v>
      </c>
      <c r="F28" t="s">
        <v>194</v>
      </c>
      <c r="M28">
        <f t="shared" si="1"/>
        <v>5</v>
      </c>
      <c r="N28">
        <v>23</v>
      </c>
    </row>
    <row r="29" spans="2:14">
      <c r="B29" t="s">
        <v>122</v>
      </c>
      <c r="C29" t="s">
        <v>189</v>
      </c>
      <c r="D29" t="s">
        <v>207</v>
      </c>
      <c r="E29" t="s">
        <v>193</v>
      </c>
      <c r="F29" t="s">
        <v>194</v>
      </c>
      <c r="M29">
        <f t="shared" si="1"/>
        <v>5</v>
      </c>
      <c r="N29">
        <v>24</v>
      </c>
    </row>
    <row r="30" spans="2:14">
      <c r="B30" t="s">
        <v>122</v>
      </c>
      <c r="C30" t="s">
        <v>189</v>
      </c>
      <c r="D30" t="s">
        <v>207</v>
      </c>
      <c r="E30" t="s">
        <v>192</v>
      </c>
      <c r="F30" t="s">
        <v>194</v>
      </c>
      <c r="M30">
        <f t="shared" si="1"/>
        <v>5</v>
      </c>
      <c r="N30">
        <v>25</v>
      </c>
    </row>
    <row r="31" spans="2:14">
      <c r="B31" t="s">
        <v>122</v>
      </c>
      <c r="C31" t="s">
        <v>189</v>
      </c>
      <c r="D31" t="s">
        <v>207</v>
      </c>
      <c r="M31">
        <f t="shared" si="1"/>
        <v>3</v>
      </c>
      <c r="N31">
        <v>26</v>
      </c>
    </row>
    <row r="32" spans="2:14">
      <c r="B32" t="s">
        <v>122</v>
      </c>
      <c r="C32" t="s">
        <v>207</v>
      </c>
      <c r="D32" t="s">
        <v>192</v>
      </c>
      <c r="E32" t="s">
        <v>200</v>
      </c>
      <c r="M32">
        <f t="shared" si="1"/>
        <v>4</v>
      </c>
      <c r="N32">
        <v>27</v>
      </c>
    </row>
    <row r="33" spans="2:14">
      <c r="B33" t="s">
        <v>122</v>
      </c>
      <c r="C33" t="s">
        <v>189</v>
      </c>
      <c r="D33" t="s">
        <v>207</v>
      </c>
      <c r="E33" t="s">
        <v>192</v>
      </c>
      <c r="F33" t="s">
        <v>194</v>
      </c>
      <c r="M33">
        <f t="shared" si="1"/>
        <v>5</v>
      </c>
      <c r="N33">
        <v>28</v>
      </c>
    </row>
    <row r="34" spans="2:14">
      <c r="B34" t="s">
        <v>122</v>
      </c>
      <c r="C34" t="s">
        <v>189</v>
      </c>
      <c r="D34" t="s">
        <v>207</v>
      </c>
      <c r="E34" t="s">
        <v>193</v>
      </c>
      <c r="F34" t="s">
        <v>194</v>
      </c>
      <c r="M34">
        <f t="shared" si="1"/>
        <v>5</v>
      </c>
      <c r="N34">
        <v>29</v>
      </c>
    </row>
    <row r="35" spans="2:14">
      <c r="B35" t="s">
        <v>122</v>
      </c>
      <c r="C35" t="s">
        <v>191</v>
      </c>
      <c r="D35" t="s">
        <v>189</v>
      </c>
      <c r="E35" t="s">
        <v>207</v>
      </c>
      <c r="M35">
        <f t="shared" si="1"/>
        <v>4</v>
      </c>
      <c r="N35">
        <v>30</v>
      </c>
    </row>
    <row r="36" spans="2:14">
      <c r="B36" t="s">
        <v>122</v>
      </c>
      <c r="C36" t="s">
        <v>207</v>
      </c>
      <c r="M36">
        <f t="shared" si="1"/>
        <v>2</v>
      </c>
      <c r="N36">
        <v>31</v>
      </c>
    </row>
    <row r="37" spans="2:14">
      <c r="B37" t="s">
        <v>122</v>
      </c>
      <c r="C37" t="s">
        <v>189</v>
      </c>
      <c r="D37" t="s">
        <v>207</v>
      </c>
      <c r="M37">
        <f t="shared" si="1"/>
        <v>3</v>
      </c>
      <c r="N37">
        <v>32</v>
      </c>
    </row>
    <row r="38" spans="2:14">
      <c r="B38" t="s">
        <v>122</v>
      </c>
      <c r="C38" t="s">
        <v>189</v>
      </c>
      <c r="D38" t="s">
        <v>207</v>
      </c>
      <c r="M38">
        <f t="shared" si="1"/>
        <v>3</v>
      </c>
      <c r="N38">
        <v>33</v>
      </c>
    </row>
    <row r="39" spans="2:14">
      <c r="B39" t="s">
        <v>122</v>
      </c>
      <c r="C39" t="s">
        <v>189</v>
      </c>
      <c r="D39" t="s">
        <v>207</v>
      </c>
      <c r="E39" t="s">
        <v>196</v>
      </c>
      <c r="F39" t="s">
        <v>194</v>
      </c>
      <c r="M39">
        <f t="shared" si="1"/>
        <v>5</v>
      </c>
      <c r="N39">
        <v>34</v>
      </c>
    </row>
    <row r="40" spans="2:14">
      <c r="B40" t="s">
        <v>122</v>
      </c>
      <c r="C40" t="s">
        <v>189</v>
      </c>
      <c r="D40" t="s">
        <v>207</v>
      </c>
      <c r="M40">
        <f t="shared" si="1"/>
        <v>3</v>
      </c>
      <c r="N40">
        <v>35</v>
      </c>
    </row>
    <row r="41" spans="2:14">
      <c r="B41" t="s">
        <v>122</v>
      </c>
      <c r="C41" t="s">
        <v>189</v>
      </c>
      <c r="D41" t="s">
        <v>207</v>
      </c>
      <c r="M41">
        <f t="shared" si="1"/>
        <v>3</v>
      </c>
      <c r="N41">
        <v>36</v>
      </c>
    </row>
    <row r="42" spans="2:14">
      <c r="B42" t="s">
        <v>122</v>
      </c>
      <c r="C42" t="s">
        <v>189</v>
      </c>
      <c r="D42" t="s">
        <v>207</v>
      </c>
      <c r="E42" t="s">
        <v>196</v>
      </c>
      <c r="F42" t="s">
        <v>198</v>
      </c>
      <c r="M42">
        <f t="shared" si="1"/>
        <v>5</v>
      </c>
      <c r="N42">
        <v>37</v>
      </c>
    </row>
    <row r="43" spans="2:14">
      <c r="C43" t="s">
        <v>189</v>
      </c>
      <c r="D43" t="s">
        <v>207</v>
      </c>
      <c r="M43">
        <f t="shared" si="1"/>
        <v>2</v>
      </c>
      <c r="N43">
        <v>38</v>
      </c>
    </row>
    <row r="44" spans="2:14">
      <c r="B44" t="s">
        <v>122</v>
      </c>
      <c r="C44" t="s">
        <v>189</v>
      </c>
      <c r="D44" t="s">
        <v>207</v>
      </c>
      <c r="M44">
        <f t="shared" si="1"/>
        <v>3</v>
      </c>
      <c r="N44">
        <v>39</v>
      </c>
    </row>
    <row r="45" spans="2:14">
      <c r="B45" t="s">
        <v>122</v>
      </c>
      <c r="C45" t="s">
        <v>189</v>
      </c>
      <c r="D45" t="s">
        <v>207</v>
      </c>
      <c r="E45" t="s">
        <v>192</v>
      </c>
      <c r="F45" t="s">
        <v>194</v>
      </c>
      <c r="M45">
        <f t="shared" si="1"/>
        <v>5</v>
      </c>
      <c r="N45">
        <v>40</v>
      </c>
    </row>
    <row r="46" spans="2:14">
      <c r="B46" t="s">
        <v>122</v>
      </c>
      <c r="C46" t="s">
        <v>191</v>
      </c>
      <c r="D46" t="s">
        <v>207</v>
      </c>
      <c r="M46">
        <f t="shared" si="1"/>
        <v>3</v>
      </c>
      <c r="N46">
        <v>41</v>
      </c>
    </row>
    <row r="47" spans="2:14">
      <c r="B47" t="s">
        <v>122</v>
      </c>
      <c r="C47" t="s">
        <v>189</v>
      </c>
      <c r="D47" t="s">
        <v>207</v>
      </c>
      <c r="E47" t="s">
        <v>192</v>
      </c>
      <c r="F47" t="s">
        <v>193</v>
      </c>
      <c r="G47" t="s">
        <v>194</v>
      </c>
      <c r="M47">
        <f t="shared" si="1"/>
        <v>6</v>
      </c>
      <c r="N47">
        <v>42</v>
      </c>
    </row>
    <row r="48" spans="2:14">
      <c r="B48" t="s">
        <v>122</v>
      </c>
      <c r="C48" t="s">
        <v>189</v>
      </c>
      <c r="D48" t="s">
        <v>207</v>
      </c>
      <c r="E48" t="s">
        <v>196</v>
      </c>
      <c r="M48">
        <f t="shared" si="1"/>
        <v>4</v>
      </c>
      <c r="N48">
        <v>43</v>
      </c>
    </row>
    <row r="49" spans="2:14">
      <c r="B49" t="s">
        <v>122</v>
      </c>
      <c r="C49" t="s">
        <v>191</v>
      </c>
      <c r="D49" t="s">
        <v>189</v>
      </c>
      <c r="E49" t="s">
        <v>207</v>
      </c>
      <c r="F49" t="s">
        <v>193</v>
      </c>
      <c r="G49" t="s">
        <v>198</v>
      </c>
      <c r="M49">
        <f t="shared" si="1"/>
        <v>6</v>
      </c>
      <c r="N49">
        <v>44</v>
      </c>
    </row>
    <row r="50" spans="2:14">
      <c r="B50" t="s">
        <v>122</v>
      </c>
      <c r="C50" t="s">
        <v>191</v>
      </c>
      <c r="D50" t="s">
        <v>189</v>
      </c>
      <c r="E50" t="s">
        <v>207</v>
      </c>
      <c r="F50" t="s">
        <v>194</v>
      </c>
      <c r="M50">
        <f t="shared" si="1"/>
        <v>5</v>
      </c>
      <c r="N50">
        <v>45</v>
      </c>
    </row>
    <row r="51" spans="2:14">
      <c r="B51" t="s">
        <v>122</v>
      </c>
      <c r="C51" t="s">
        <v>189</v>
      </c>
      <c r="D51" t="s">
        <v>196</v>
      </c>
      <c r="E51" t="s">
        <v>193</v>
      </c>
      <c r="F51" t="s">
        <v>194</v>
      </c>
      <c r="G51" t="s">
        <v>195</v>
      </c>
      <c r="M51">
        <f t="shared" si="1"/>
        <v>6</v>
      </c>
      <c r="N51">
        <v>46</v>
      </c>
    </row>
    <row r="52" spans="2:14">
      <c r="B52" t="s">
        <v>122</v>
      </c>
      <c r="C52" t="s">
        <v>191</v>
      </c>
      <c r="D52" t="s">
        <v>189</v>
      </c>
      <c r="E52" t="s">
        <v>207</v>
      </c>
      <c r="F52" t="s">
        <v>192</v>
      </c>
      <c r="G52" t="s">
        <v>194</v>
      </c>
      <c r="M52">
        <f t="shared" si="1"/>
        <v>6</v>
      </c>
      <c r="N52">
        <v>47</v>
      </c>
    </row>
    <row r="53" spans="2:14">
      <c r="B53" t="s">
        <v>122</v>
      </c>
      <c r="C53" t="s">
        <v>191</v>
      </c>
      <c r="D53" t="s">
        <v>189</v>
      </c>
      <c r="E53" t="s">
        <v>207</v>
      </c>
      <c r="F53" t="s">
        <v>192</v>
      </c>
      <c r="G53" t="s">
        <v>194</v>
      </c>
      <c r="M53">
        <f t="shared" si="1"/>
        <v>6</v>
      </c>
      <c r="N53">
        <v>48</v>
      </c>
    </row>
    <row r="54" spans="2:14">
      <c r="B54" t="s">
        <v>122</v>
      </c>
      <c r="C54" t="s">
        <v>189</v>
      </c>
      <c r="D54" t="s">
        <v>207</v>
      </c>
      <c r="E54" t="s">
        <v>193</v>
      </c>
      <c r="F54" t="s">
        <v>194</v>
      </c>
      <c r="M54">
        <f t="shared" si="1"/>
        <v>5</v>
      </c>
      <c r="N54">
        <v>49</v>
      </c>
    </row>
    <row r="55" spans="2:14">
      <c r="B55" t="s">
        <v>122</v>
      </c>
      <c r="C55" t="s">
        <v>207</v>
      </c>
      <c r="M55">
        <f t="shared" si="1"/>
        <v>2</v>
      </c>
      <c r="N55">
        <v>50</v>
      </c>
    </row>
    <row r="56" spans="2:14">
      <c r="B56" t="s">
        <v>122</v>
      </c>
      <c r="C56" t="s">
        <v>189</v>
      </c>
      <c r="D56" t="s">
        <v>207</v>
      </c>
      <c r="M56">
        <f t="shared" si="1"/>
        <v>3</v>
      </c>
      <c r="N56">
        <v>51</v>
      </c>
    </row>
    <row r="57" spans="2:14">
      <c r="B57" t="s">
        <v>122</v>
      </c>
      <c r="C57" t="s">
        <v>189</v>
      </c>
      <c r="D57" t="s">
        <v>207</v>
      </c>
      <c r="M57">
        <f t="shared" si="1"/>
        <v>3</v>
      </c>
      <c r="N57">
        <v>52</v>
      </c>
    </row>
    <row r="58" spans="2:14">
      <c r="B58" t="s">
        <v>122</v>
      </c>
      <c r="C58" t="s">
        <v>189</v>
      </c>
      <c r="D58" t="s">
        <v>207</v>
      </c>
      <c r="E58" t="s">
        <v>192</v>
      </c>
      <c r="M58">
        <f t="shared" si="1"/>
        <v>4</v>
      </c>
      <c r="N58">
        <v>53</v>
      </c>
    </row>
    <row r="59" spans="2:14">
      <c r="B59" t="s">
        <v>122</v>
      </c>
      <c r="C59" t="s">
        <v>189</v>
      </c>
      <c r="D59" t="s">
        <v>207</v>
      </c>
      <c r="E59" t="s">
        <v>194</v>
      </c>
      <c r="M59">
        <f t="shared" si="1"/>
        <v>4</v>
      </c>
      <c r="N59">
        <v>54</v>
      </c>
    </row>
    <row r="60" spans="2:14">
      <c r="B60" t="s">
        <v>122</v>
      </c>
      <c r="C60" t="s">
        <v>191</v>
      </c>
      <c r="D60" t="s">
        <v>189</v>
      </c>
      <c r="E60" t="s">
        <v>195</v>
      </c>
      <c r="M60">
        <f t="shared" si="1"/>
        <v>4</v>
      </c>
      <c r="N60">
        <v>55</v>
      </c>
    </row>
    <row r="61" spans="2:14">
      <c r="B61" t="s">
        <v>122</v>
      </c>
      <c r="C61" t="s">
        <v>207</v>
      </c>
      <c r="D61" t="s">
        <v>192</v>
      </c>
      <c r="M61">
        <f t="shared" si="1"/>
        <v>3</v>
      </c>
      <c r="N61">
        <v>56</v>
      </c>
    </row>
    <row r="62" spans="2:14">
      <c r="B62" t="s">
        <v>122</v>
      </c>
      <c r="C62" t="s">
        <v>191</v>
      </c>
      <c r="D62" t="s">
        <v>189</v>
      </c>
      <c r="E62" t="s">
        <v>207</v>
      </c>
      <c r="F62" t="s">
        <v>192</v>
      </c>
      <c r="M62">
        <f t="shared" si="1"/>
        <v>5</v>
      </c>
      <c r="N62">
        <v>57</v>
      </c>
    </row>
    <row r="63" spans="2:14">
      <c r="B63" t="s">
        <v>122</v>
      </c>
      <c r="C63" t="s">
        <v>207</v>
      </c>
      <c r="M63">
        <f t="shared" si="1"/>
        <v>2</v>
      </c>
      <c r="N63">
        <v>58</v>
      </c>
    </row>
    <row r="64" spans="2:14">
      <c r="B64" t="s">
        <v>122</v>
      </c>
      <c r="C64" t="s">
        <v>189</v>
      </c>
      <c r="D64" t="s">
        <v>207</v>
      </c>
      <c r="M64">
        <f t="shared" si="1"/>
        <v>3</v>
      </c>
      <c r="N64">
        <v>59</v>
      </c>
    </row>
    <row r="65" spans="2:14">
      <c r="B65" t="s">
        <v>122</v>
      </c>
      <c r="C65" t="s">
        <v>191</v>
      </c>
      <c r="D65" t="s">
        <v>189</v>
      </c>
      <c r="E65" t="s">
        <v>207</v>
      </c>
      <c r="F65" t="s">
        <v>196</v>
      </c>
      <c r="G65" t="s">
        <v>197</v>
      </c>
      <c r="H65" t="s">
        <v>192</v>
      </c>
      <c r="I65" t="s">
        <v>193</v>
      </c>
      <c r="M65">
        <f t="shared" si="1"/>
        <v>8</v>
      </c>
      <c r="N65">
        <v>60</v>
      </c>
    </row>
    <row r="66" spans="2:14">
      <c r="B66" t="s">
        <v>122</v>
      </c>
      <c r="C66" t="s">
        <v>189</v>
      </c>
      <c r="D66" t="s">
        <v>207</v>
      </c>
      <c r="E66" t="s">
        <v>193</v>
      </c>
      <c r="F66" t="s">
        <v>194</v>
      </c>
      <c r="M66">
        <f t="shared" si="1"/>
        <v>5</v>
      </c>
      <c r="N66">
        <v>61</v>
      </c>
    </row>
    <row r="67" spans="2:14">
      <c r="B67" t="s">
        <v>122</v>
      </c>
      <c r="C67" t="s">
        <v>189</v>
      </c>
      <c r="D67" t="s">
        <v>207</v>
      </c>
      <c r="E67" t="s">
        <v>192</v>
      </c>
      <c r="F67" t="s">
        <v>195</v>
      </c>
      <c r="M67">
        <f t="shared" si="1"/>
        <v>5</v>
      </c>
      <c r="N67">
        <v>62</v>
      </c>
    </row>
    <row r="68" spans="2:14">
      <c r="B68" t="s">
        <v>122</v>
      </c>
      <c r="C68" t="s">
        <v>191</v>
      </c>
      <c r="D68" t="s">
        <v>189</v>
      </c>
      <c r="E68" t="s">
        <v>207</v>
      </c>
      <c r="M68">
        <f t="shared" si="1"/>
        <v>4</v>
      </c>
      <c r="N68">
        <v>63</v>
      </c>
    </row>
    <row r="69" spans="2:14">
      <c r="B69" t="s">
        <v>122</v>
      </c>
      <c r="C69" t="s">
        <v>189</v>
      </c>
      <c r="D69" t="s">
        <v>207</v>
      </c>
      <c r="E69" t="s">
        <v>193</v>
      </c>
      <c r="M69">
        <f t="shared" si="1"/>
        <v>4</v>
      </c>
      <c r="N69">
        <v>64</v>
      </c>
    </row>
    <row r="70" spans="2:14">
      <c r="B70" t="s">
        <v>122</v>
      </c>
      <c r="M70">
        <f t="shared" ref="M70:M133" si="2">COUNTA(B70:K70)</f>
        <v>1</v>
      </c>
      <c r="N70">
        <v>65</v>
      </c>
    </row>
    <row r="71" spans="2:14">
      <c r="B71" t="s">
        <v>122</v>
      </c>
      <c r="C71" t="s">
        <v>189</v>
      </c>
      <c r="D71" t="s">
        <v>207</v>
      </c>
      <c r="E71" t="s">
        <v>192</v>
      </c>
      <c r="F71" t="s">
        <v>194</v>
      </c>
      <c r="M71">
        <f t="shared" si="2"/>
        <v>5</v>
      </c>
      <c r="N71">
        <v>66</v>
      </c>
    </row>
    <row r="72" spans="2:14">
      <c r="B72" t="s">
        <v>122</v>
      </c>
      <c r="C72" t="s">
        <v>191</v>
      </c>
      <c r="D72" t="s">
        <v>189</v>
      </c>
      <c r="E72" t="s">
        <v>207</v>
      </c>
      <c r="F72" t="s">
        <v>192</v>
      </c>
      <c r="G72" t="s">
        <v>194</v>
      </c>
      <c r="H72" t="s">
        <v>195</v>
      </c>
      <c r="M72">
        <f t="shared" si="2"/>
        <v>7</v>
      </c>
      <c r="N72">
        <v>67</v>
      </c>
    </row>
    <row r="73" spans="2:14">
      <c r="B73" t="s">
        <v>122</v>
      </c>
      <c r="C73" t="s">
        <v>189</v>
      </c>
      <c r="D73" t="s">
        <v>207</v>
      </c>
      <c r="E73" t="s">
        <v>194</v>
      </c>
      <c r="M73">
        <f t="shared" si="2"/>
        <v>4</v>
      </c>
      <c r="N73">
        <v>68</v>
      </c>
    </row>
    <row r="74" spans="2:14">
      <c r="B74" t="s">
        <v>122</v>
      </c>
      <c r="C74" t="s">
        <v>189</v>
      </c>
      <c r="D74" t="s">
        <v>207</v>
      </c>
      <c r="E74" t="s">
        <v>194</v>
      </c>
      <c r="M74">
        <f t="shared" si="2"/>
        <v>4</v>
      </c>
      <c r="N74">
        <v>69</v>
      </c>
    </row>
    <row r="75" spans="2:14">
      <c r="B75" t="s">
        <v>122</v>
      </c>
      <c r="C75" t="s">
        <v>189</v>
      </c>
      <c r="D75" t="s">
        <v>207</v>
      </c>
      <c r="E75" t="s">
        <v>194</v>
      </c>
      <c r="M75">
        <f t="shared" si="2"/>
        <v>4</v>
      </c>
      <c r="N75">
        <v>70</v>
      </c>
    </row>
    <row r="76" spans="2:14">
      <c r="B76" t="s">
        <v>122</v>
      </c>
      <c r="C76" t="s">
        <v>189</v>
      </c>
      <c r="D76" t="s">
        <v>207</v>
      </c>
      <c r="E76" t="s">
        <v>192</v>
      </c>
      <c r="F76" t="s">
        <v>194</v>
      </c>
      <c r="G76" t="s">
        <v>195</v>
      </c>
      <c r="M76">
        <f t="shared" si="2"/>
        <v>6</v>
      </c>
      <c r="N76">
        <v>71</v>
      </c>
    </row>
    <row r="77" spans="2:14">
      <c r="B77" t="s">
        <v>122</v>
      </c>
      <c r="C77" t="s">
        <v>191</v>
      </c>
      <c r="D77" t="s">
        <v>189</v>
      </c>
      <c r="E77" t="s">
        <v>207</v>
      </c>
      <c r="M77">
        <f t="shared" si="2"/>
        <v>4</v>
      </c>
      <c r="N77">
        <v>72</v>
      </c>
    </row>
    <row r="78" spans="2:14">
      <c r="B78" t="s">
        <v>122</v>
      </c>
      <c r="C78" t="s">
        <v>189</v>
      </c>
      <c r="D78" t="s">
        <v>207</v>
      </c>
      <c r="E78" t="s">
        <v>192</v>
      </c>
      <c r="F78" t="s">
        <v>195</v>
      </c>
      <c r="M78">
        <f t="shared" si="2"/>
        <v>5</v>
      </c>
      <c r="N78">
        <v>73</v>
      </c>
    </row>
    <row r="79" spans="2:14">
      <c r="B79" t="s">
        <v>122</v>
      </c>
      <c r="C79" t="s">
        <v>189</v>
      </c>
      <c r="D79" t="s">
        <v>207</v>
      </c>
      <c r="E79" t="s">
        <v>196</v>
      </c>
      <c r="F79" t="s">
        <v>192</v>
      </c>
      <c r="G79" t="s">
        <v>193</v>
      </c>
      <c r="H79" t="s">
        <v>194</v>
      </c>
      <c r="I79" t="s">
        <v>195</v>
      </c>
      <c r="M79">
        <f t="shared" si="2"/>
        <v>8</v>
      </c>
      <c r="N79">
        <v>74</v>
      </c>
    </row>
    <row r="80" spans="2:14">
      <c r="B80" t="s">
        <v>122</v>
      </c>
      <c r="C80" t="s">
        <v>189</v>
      </c>
      <c r="D80" t="s">
        <v>207</v>
      </c>
      <c r="E80" t="s">
        <v>193</v>
      </c>
      <c r="F80" t="s">
        <v>195</v>
      </c>
      <c r="M80">
        <f t="shared" si="2"/>
        <v>5</v>
      </c>
      <c r="N80">
        <v>75</v>
      </c>
    </row>
    <row r="81" spans="2:14">
      <c r="B81" t="s">
        <v>122</v>
      </c>
      <c r="C81" t="s">
        <v>189</v>
      </c>
      <c r="D81" t="s">
        <v>207</v>
      </c>
      <c r="E81" t="s">
        <v>193</v>
      </c>
      <c r="M81">
        <f t="shared" si="2"/>
        <v>4</v>
      </c>
      <c r="N81">
        <v>76</v>
      </c>
    </row>
    <row r="82" spans="2:14">
      <c r="B82" t="s">
        <v>122</v>
      </c>
      <c r="C82" t="s">
        <v>189</v>
      </c>
      <c r="D82" t="s">
        <v>207</v>
      </c>
      <c r="E82" t="s">
        <v>192</v>
      </c>
      <c r="M82">
        <f t="shared" si="2"/>
        <v>4</v>
      </c>
      <c r="N82">
        <v>77</v>
      </c>
    </row>
    <row r="83" spans="2:14">
      <c r="B83" t="s">
        <v>122</v>
      </c>
      <c r="C83" t="s">
        <v>189</v>
      </c>
      <c r="D83" t="s">
        <v>207</v>
      </c>
      <c r="M83">
        <f t="shared" si="2"/>
        <v>3</v>
      </c>
      <c r="N83">
        <v>78</v>
      </c>
    </row>
    <row r="84" spans="2:14">
      <c r="B84" t="s">
        <v>122</v>
      </c>
      <c r="C84" t="s">
        <v>191</v>
      </c>
      <c r="D84" t="s">
        <v>189</v>
      </c>
      <c r="E84" t="s">
        <v>207</v>
      </c>
      <c r="F84" t="s">
        <v>193</v>
      </c>
      <c r="M84">
        <f t="shared" si="2"/>
        <v>5</v>
      </c>
      <c r="N84">
        <v>79</v>
      </c>
    </row>
    <row r="85" spans="2:14">
      <c r="B85" t="s">
        <v>122</v>
      </c>
      <c r="C85" t="s">
        <v>189</v>
      </c>
      <c r="D85" t="s">
        <v>207</v>
      </c>
      <c r="E85" t="s">
        <v>196</v>
      </c>
      <c r="M85">
        <f t="shared" si="2"/>
        <v>4</v>
      </c>
      <c r="N85">
        <v>80</v>
      </c>
    </row>
    <row r="86" spans="2:14">
      <c r="B86" t="s">
        <v>122</v>
      </c>
      <c r="C86" t="s">
        <v>191</v>
      </c>
      <c r="D86" t="s">
        <v>189</v>
      </c>
      <c r="E86" t="s">
        <v>207</v>
      </c>
      <c r="F86" t="s">
        <v>196</v>
      </c>
      <c r="G86" t="s">
        <v>192</v>
      </c>
      <c r="M86">
        <f t="shared" si="2"/>
        <v>6</v>
      </c>
      <c r="N86">
        <v>81</v>
      </c>
    </row>
    <row r="87" spans="2:14">
      <c r="B87" t="s">
        <v>122</v>
      </c>
      <c r="C87" t="s">
        <v>189</v>
      </c>
      <c r="D87" t="s">
        <v>207</v>
      </c>
      <c r="E87" t="s">
        <v>193</v>
      </c>
      <c r="F87" t="s">
        <v>194</v>
      </c>
      <c r="M87">
        <f t="shared" si="2"/>
        <v>5</v>
      </c>
      <c r="N87">
        <v>82</v>
      </c>
    </row>
    <row r="88" spans="2:14">
      <c r="B88" t="s">
        <v>122</v>
      </c>
      <c r="C88" t="s">
        <v>191</v>
      </c>
      <c r="D88" t="s">
        <v>207</v>
      </c>
      <c r="E88" t="s">
        <v>194</v>
      </c>
      <c r="M88">
        <f t="shared" si="2"/>
        <v>4</v>
      </c>
      <c r="N88">
        <v>83</v>
      </c>
    </row>
    <row r="89" spans="2:14">
      <c r="B89" t="s">
        <v>122</v>
      </c>
      <c r="C89" t="s">
        <v>189</v>
      </c>
      <c r="D89" t="s">
        <v>207</v>
      </c>
      <c r="E89" t="s">
        <v>192</v>
      </c>
      <c r="F89" t="s">
        <v>194</v>
      </c>
      <c r="M89">
        <f t="shared" si="2"/>
        <v>5</v>
      </c>
      <c r="N89">
        <v>84</v>
      </c>
    </row>
    <row r="90" spans="2:14">
      <c r="B90" t="s">
        <v>122</v>
      </c>
      <c r="C90" t="s">
        <v>191</v>
      </c>
      <c r="D90" t="s">
        <v>189</v>
      </c>
      <c r="E90" t="s">
        <v>207</v>
      </c>
      <c r="F90" t="s">
        <v>197</v>
      </c>
      <c r="G90" t="s">
        <v>192</v>
      </c>
      <c r="H90" t="s">
        <v>193</v>
      </c>
      <c r="I90" t="s">
        <v>194</v>
      </c>
      <c r="M90">
        <f t="shared" si="2"/>
        <v>8</v>
      </c>
      <c r="N90">
        <v>85</v>
      </c>
    </row>
    <row r="91" spans="2:14">
      <c r="B91" t="s">
        <v>122</v>
      </c>
      <c r="C91" t="s">
        <v>207</v>
      </c>
      <c r="D91" t="s">
        <v>196</v>
      </c>
      <c r="E91" t="s">
        <v>192</v>
      </c>
      <c r="F91" t="s">
        <v>193</v>
      </c>
      <c r="G91" t="s">
        <v>194</v>
      </c>
      <c r="M91">
        <f t="shared" si="2"/>
        <v>6</v>
      </c>
      <c r="N91">
        <v>86</v>
      </c>
    </row>
    <row r="92" spans="2:14">
      <c r="B92" t="s">
        <v>122</v>
      </c>
      <c r="C92" t="s">
        <v>189</v>
      </c>
      <c r="D92" t="s">
        <v>207</v>
      </c>
      <c r="E92" t="s">
        <v>194</v>
      </c>
      <c r="F92" t="s">
        <v>195</v>
      </c>
      <c r="M92">
        <f t="shared" si="2"/>
        <v>5</v>
      </c>
      <c r="N92">
        <v>87</v>
      </c>
    </row>
    <row r="93" spans="2:14">
      <c r="B93" t="s">
        <v>122</v>
      </c>
      <c r="M93">
        <f t="shared" si="2"/>
        <v>1</v>
      </c>
      <c r="N93">
        <v>88</v>
      </c>
    </row>
    <row r="94" spans="2:14">
      <c r="B94" t="s">
        <v>122</v>
      </c>
      <c r="C94" t="s">
        <v>189</v>
      </c>
      <c r="D94" t="s">
        <v>207</v>
      </c>
      <c r="E94" t="s">
        <v>194</v>
      </c>
      <c r="M94">
        <f t="shared" si="2"/>
        <v>4</v>
      </c>
      <c r="N94">
        <v>89</v>
      </c>
    </row>
    <row r="95" spans="2:14">
      <c r="B95" t="s">
        <v>122</v>
      </c>
      <c r="C95" t="s">
        <v>207</v>
      </c>
      <c r="D95" t="s">
        <v>196</v>
      </c>
      <c r="E95" t="s">
        <v>192</v>
      </c>
      <c r="F95" t="s">
        <v>193</v>
      </c>
      <c r="G95" t="s">
        <v>194</v>
      </c>
      <c r="M95">
        <f t="shared" si="2"/>
        <v>6</v>
      </c>
      <c r="N95">
        <v>90</v>
      </c>
    </row>
    <row r="96" spans="2:14">
      <c r="B96" t="s">
        <v>122</v>
      </c>
      <c r="C96" t="s">
        <v>189</v>
      </c>
      <c r="D96" t="s">
        <v>192</v>
      </c>
      <c r="E96" t="s">
        <v>194</v>
      </c>
      <c r="M96">
        <f t="shared" si="2"/>
        <v>4</v>
      </c>
      <c r="N96">
        <v>91</v>
      </c>
    </row>
    <row r="97" spans="2:14">
      <c r="B97" t="s">
        <v>122</v>
      </c>
      <c r="C97" t="s">
        <v>189</v>
      </c>
      <c r="D97" t="s">
        <v>207</v>
      </c>
      <c r="M97">
        <f t="shared" si="2"/>
        <v>3</v>
      </c>
      <c r="N97">
        <v>92</v>
      </c>
    </row>
    <row r="98" spans="2:14">
      <c r="B98" t="s">
        <v>122</v>
      </c>
      <c r="C98" t="s">
        <v>189</v>
      </c>
      <c r="D98" t="s">
        <v>207</v>
      </c>
      <c r="E98" t="s">
        <v>192</v>
      </c>
      <c r="M98">
        <f t="shared" si="2"/>
        <v>4</v>
      </c>
      <c r="N98">
        <v>93</v>
      </c>
    </row>
    <row r="99" spans="2:14">
      <c r="B99" t="s">
        <v>122</v>
      </c>
      <c r="C99" t="s">
        <v>189</v>
      </c>
      <c r="D99" t="s">
        <v>207</v>
      </c>
      <c r="M99">
        <f t="shared" si="2"/>
        <v>3</v>
      </c>
      <c r="N99">
        <v>94</v>
      </c>
    </row>
    <row r="100" spans="2:14">
      <c r="B100" t="s">
        <v>122</v>
      </c>
      <c r="C100" t="s">
        <v>189</v>
      </c>
      <c r="D100" t="s">
        <v>207</v>
      </c>
      <c r="E100" t="s">
        <v>193</v>
      </c>
      <c r="F100" t="s">
        <v>194</v>
      </c>
      <c r="M100">
        <f t="shared" si="2"/>
        <v>5</v>
      </c>
      <c r="N100">
        <v>95</v>
      </c>
    </row>
    <row r="101" spans="2:14">
      <c r="B101" t="s">
        <v>122</v>
      </c>
      <c r="C101" t="s">
        <v>191</v>
      </c>
      <c r="D101" t="s">
        <v>189</v>
      </c>
      <c r="E101" t="s">
        <v>207</v>
      </c>
      <c r="F101" t="s">
        <v>193</v>
      </c>
      <c r="G101" t="s">
        <v>194</v>
      </c>
      <c r="M101">
        <f t="shared" si="2"/>
        <v>6</v>
      </c>
      <c r="N101">
        <v>96</v>
      </c>
    </row>
    <row r="102" spans="2:14">
      <c r="B102" t="s">
        <v>122</v>
      </c>
      <c r="C102" t="s">
        <v>189</v>
      </c>
      <c r="D102" t="s">
        <v>207</v>
      </c>
      <c r="E102" t="s">
        <v>194</v>
      </c>
      <c r="M102">
        <f t="shared" si="2"/>
        <v>4</v>
      </c>
      <c r="N102">
        <v>97</v>
      </c>
    </row>
    <row r="103" spans="2:14">
      <c r="B103" t="s">
        <v>122</v>
      </c>
      <c r="C103" t="s">
        <v>189</v>
      </c>
      <c r="D103" t="s">
        <v>207</v>
      </c>
      <c r="E103" t="s">
        <v>193</v>
      </c>
      <c r="F103" t="s">
        <v>194</v>
      </c>
      <c r="G103" t="s">
        <v>195</v>
      </c>
      <c r="M103">
        <f t="shared" si="2"/>
        <v>6</v>
      </c>
      <c r="N103">
        <v>98</v>
      </c>
    </row>
    <row r="104" spans="2:14">
      <c r="B104" t="s">
        <v>122</v>
      </c>
      <c r="C104" t="s">
        <v>189</v>
      </c>
      <c r="D104" t="s">
        <v>207</v>
      </c>
      <c r="E104" t="s">
        <v>196</v>
      </c>
      <c r="F104" t="s">
        <v>194</v>
      </c>
      <c r="M104">
        <f t="shared" si="2"/>
        <v>5</v>
      </c>
      <c r="N104">
        <v>99</v>
      </c>
    </row>
    <row r="105" spans="2:14">
      <c r="B105" t="s">
        <v>122</v>
      </c>
      <c r="C105" t="s">
        <v>189</v>
      </c>
      <c r="D105" t="s">
        <v>207</v>
      </c>
      <c r="E105" t="s">
        <v>192</v>
      </c>
      <c r="F105" t="s">
        <v>194</v>
      </c>
      <c r="M105">
        <f t="shared" si="2"/>
        <v>5</v>
      </c>
      <c r="N105">
        <v>100</v>
      </c>
    </row>
    <row r="106" spans="2:14">
      <c r="B106" t="s">
        <v>122</v>
      </c>
      <c r="C106" t="s">
        <v>189</v>
      </c>
      <c r="D106" t="s">
        <v>207</v>
      </c>
      <c r="M106">
        <f t="shared" si="2"/>
        <v>3</v>
      </c>
      <c r="N106">
        <v>101</v>
      </c>
    </row>
    <row r="107" spans="2:14">
      <c r="B107" t="s">
        <v>122</v>
      </c>
      <c r="C107" t="s">
        <v>191</v>
      </c>
      <c r="D107" t="s">
        <v>189</v>
      </c>
      <c r="E107" t="s">
        <v>207</v>
      </c>
      <c r="F107" t="s">
        <v>192</v>
      </c>
      <c r="G107" t="s">
        <v>193</v>
      </c>
      <c r="H107" t="s">
        <v>194</v>
      </c>
      <c r="M107">
        <f t="shared" si="2"/>
        <v>7</v>
      </c>
      <c r="N107">
        <v>102</v>
      </c>
    </row>
    <row r="108" spans="2:14">
      <c r="B108" t="s">
        <v>122</v>
      </c>
      <c r="C108" t="s">
        <v>189</v>
      </c>
      <c r="D108" t="s">
        <v>207</v>
      </c>
      <c r="E108" t="s">
        <v>196</v>
      </c>
      <c r="F108" t="s">
        <v>194</v>
      </c>
      <c r="M108">
        <f t="shared" si="2"/>
        <v>5</v>
      </c>
      <c r="N108">
        <v>103</v>
      </c>
    </row>
    <row r="109" spans="2:14">
      <c r="B109" t="s">
        <v>122</v>
      </c>
      <c r="C109" t="s">
        <v>189</v>
      </c>
      <c r="D109" t="s">
        <v>207</v>
      </c>
      <c r="E109" t="s">
        <v>192</v>
      </c>
      <c r="M109">
        <f t="shared" si="2"/>
        <v>4</v>
      </c>
      <c r="N109">
        <v>104</v>
      </c>
    </row>
    <row r="110" spans="2:14">
      <c r="B110" t="s">
        <v>122</v>
      </c>
      <c r="C110" t="s">
        <v>189</v>
      </c>
      <c r="D110" t="s">
        <v>207</v>
      </c>
      <c r="M110">
        <f t="shared" si="2"/>
        <v>3</v>
      </c>
      <c r="N110">
        <v>105</v>
      </c>
    </row>
    <row r="111" spans="2:14">
      <c r="B111" t="s">
        <v>122</v>
      </c>
      <c r="C111" t="s">
        <v>189</v>
      </c>
      <c r="D111" t="s">
        <v>207</v>
      </c>
      <c r="E111" t="s">
        <v>194</v>
      </c>
      <c r="M111">
        <f t="shared" si="2"/>
        <v>4</v>
      </c>
      <c r="N111">
        <v>106</v>
      </c>
    </row>
    <row r="112" spans="2:14">
      <c r="B112" t="s">
        <v>122</v>
      </c>
      <c r="C112" t="s">
        <v>189</v>
      </c>
      <c r="D112" t="s">
        <v>207</v>
      </c>
      <c r="E112" t="s">
        <v>196</v>
      </c>
      <c r="F112" t="s">
        <v>192</v>
      </c>
      <c r="G112" t="s">
        <v>193</v>
      </c>
      <c r="M112">
        <f t="shared" si="2"/>
        <v>6</v>
      </c>
      <c r="N112">
        <v>107</v>
      </c>
    </row>
    <row r="113" spans="2:14">
      <c r="B113" t="s">
        <v>122</v>
      </c>
      <c r="C113" t="s">
        <v>189</v>
      </c>
      <c r="D113" t="s">
        <v>207</v>
      </c>
      <c r="E113" t="s">
        <v>194</v>
      </c>
      <c r="M113">
        <f t="shared" si="2"/>
        <v>4</v>
      </c>
      <c r="N113">
        <v>108</v>
      </c>
    </row>
    <row r="114" spans="2:14">
      <c r="B114" t="s">
        <v>122</v>
      </c>
      <c r="C114" t="s">
        <v>189</v>
      </c>
      <c r="D114" t="s">
        <v>207</v>
      </c>
      <c r="E114" t="s">
        <v>194</v>
      </c>
      <c r="M114">
        <f t="shared" si="2"/>
        <v>4</v>
      </c>
      <c r="N114">
        <v>109</v>
      </c>
    </row>
    <row r="115" spans="2:14">
      <c r="B115" t="s">
        <v>122</v>
      </c>
      <c r="C115" t="s">
        <v>189</v>
      </c>
      <c r="D115" t="s">
        <v>207</v>
      </c>
      <c r="E115" t="s">
        <v>194</v>
      </c>
      <c r="M115">
        <f t="shared" si="2"/>
        <v>4</v>
      </c>
      <c r="N115">
        <v>110</v>
      </c>
    </row>
    <row r="116" spans="2:14">
      <c r="B116" t="s">
        <v>122</v>
      </c>
      <c r="C116" t="s">
        <v>207</v>
      </c>
      <c r="D116" t="s">
        <v>192</v>
      </c>
      <c r="E116" t="s">
        <v>195</v>
      </c>
      <c r="M116">
        <f t="shared" si="2"/>
        <v>4</v>
      </c>
      <c r="N116">
        <v>111</v>
      </c>
    </row>
    <row r="117" spans="2:14">
      <c r="B117" t="s">
        <v>122</v>
      </c>
      <c r="M117">
        <f t="shared" si="2"/>
        <v>1</v>
      </c>
      <c r="N117">
        <v>112</v>
      </c>
    </row>
    <row r="118" spans="2:14">
      <c r="B118" t="s">
        <v>122</v>
      </c>
      <c r="C118" t="s">
        <v>189</v>
      </c>
      <c r="D118" t="s">
        <v>207</v>
      </c>
      <c r="E118" t="s">
        <v>193</v>
      </c>
      <c r="F118" t="s">
        <v>194</v>
      </c>
      <c r="M118">
        <f t="shared" si="2"/>
        <v>5</v>
      </c>
      <c r="N118">
        <v>113</v>
      </c>
    </row>
    <row r="119" spans="2:14">
      <c r="B119" t="s">
        <v>122</v>
      </c>
      <c r="C119" t="s">
        <v>194</v>
      </c>
      <c r="D119" t="s">
        <v>195</v>
      </c>
      <c r="M119">
        <f t="shared" si="2"/>
        <v>3</v>
      </c>
      <c r="N119">
        <v>114</v>
      </c>
    </row>
    <row r="120" spans="2:14">
      <c r="B120" t="s">
        <v>122</v>
      </c>
      <c r="C120" t="s">
        <v>189</v>
      </c>
      <c r="D120" t="s">
        <v>207</v>
      </c>
      <c r="M120">
        <f t="shared" si="2"/>
        <v>3</v>
      </c>
      <c r="N120">
        <v>115</v>
      </c>
    </row>
    <row r="121" spans="2:14">
      <c r="B121" t="s">
        <v>122</v>
      </c>
      <c r="C121" t="s">
        <v>189</v>
      </c>
      <c r="D121" t="s">
        <v>207</v>
      </c>
      <c r="E121" t="s">
        <v>194</v>
      </c>
      <c r="M121">
        <f t="shared" si="2"/>
        <v>4</v>
      </c>
      <c r="N121">
        <v>116</v>
      </c>
    </row>
    <row r="122" spans="2:14">
      <c r="B122" t="s">
        <v>122</v>
      </c>
      <c r="C122" t="s">
        <v>207</v>
      </c>
      <c r="D122" t="s">
        <v>192</v>
      </c>
      <c r="E122" t="s">
        <v>194</v>
      </c>
      <c r="F122" t="s">
        <v>195</v>
      </c>
      <c r="M122">
        <f t="shared" si="2"/>
        <v>5</v>
      </c>
      <c r="N122">
        <v>117</v>
      </c>
    </row>
    <row r="123" spans="2:14">
      <c r="B123" t="s">
        <v>122</v>
      </c>
      <c r="C123" t="s">
        <v>189</v>
      </c>
      <c r="D123" t="s">
        <v>207</v>
      </c>
      <c r="E123" t="s">
        <v>196</v>
      </c>
      <c r="F123" t="s">
        <v>194</v>
      </c>
      <c r="M123">
        <f t="shared" si="2"/>
        <v>5</v>
      </c>
      <c r="N123">
        <v>118</v>
      </c>
    </row>
    <row r="124" spans="2:14">
      <c r="B124" t="s">
        <v>122</v>
      </c>
      <c r="C124" t="s">
        <v>207</v>
      </c>
      <c r="D124" t="s">
        <v>194</v>
      </c>
      <c r="M124">
        <f t="shared" si="2"/>
        <v>3</v>
      </c>
      <c r="N124">
        <v>119</v>
      </c>
    </row>
    <row r="125" spans="2:14">
      <c r="B125" t="s">
        <v>122</v>
      </c>
      <c r="C125" t="s">
        <v>189</v>
      </c>
      <c r="D125" t="s">
        <v>207</v>
      </c>
      <c r="E125" t="s">
        <v>194</v>
      </c>
      <c r="M125">
        <f t="shared" si="2"/>
        <v>4</v>
      </c>
      <c r="N125">
        <v>120</v>
      </c>
    </row>
    <row r="126" spans="2:14">
      <c r="B126" t="s">
        <v>122</v>
      </c>
      <c r="C126" t="s">
        <v>191</v>
      </c>
      <c r="D126" t="s">
        <v>189</v>
      </c>
      <c r="E126" t="s">
        <v>207</v>
      </c>
      <c r="F126" t="s">
        <v>192</v>
      </c>
      <c r="G126" t="s">
        <v>194</v>
      </c>
      <c r="H126" t="s">
        <v>201</v>
      </c>
      <c r="M126">
        <f t="shared" si="2"/>
        <v>7</v>
      </c>
      <c r="N126">
        <v>121</v>
      </c>
    </row>
    <row r="127" spans="2:14">
      <c r="B127" t="s">
        <v>122</v>
      </c>
      <c r="C127" t="s">
        <v>189</v>
      </c>
      <c r="D127" t="s">
        <v>207</v>
      </c>
      <c r="E127" t="s">
        <v>193</v>
      </c>
      <c r="F127" t="s">
        <v>194</v>
      </c>
      <c r="M127">
        <f t="shared" si="2"/>
        <v>5</v>
      </c>
      <c r="N127">
        <v>122</v>
      </c>
    </row>
    <row r="128" spans="2:14">
      <c r="B128" t="s">
        <v>122</v>
      </c>
      <c r="C128" t="s">
        <v>191</v>
      </c>
      <c r="D128" t="s">
        <v>207</v>
      </c>
      <c r="E128" t="s">
        <v>192</v>
      </c>
      <c r="F128" t="s">
        <v>194</v>
      </c>
      <c r="M128">
        <f t="shared" si="2"/>
        <v>5</v>
      </c>
      <c r="N128">
        <v>123</v>
      </c>
    </row>
    <row r="129" spans="2:14">
      <c r="B129" t="s">
        <v>122</v>
      </c>
      <c r="M129">
        <f t="shared" si="2"/>
        <v>1</v>
      </c>
      <c r="N129">
        <v>124</v>
      </c>
    </row>
    <row r="130" spans="2:14">
      <c r="B130" t="s">
        <v>122</v>
      </c>
      <c r="C130" t="s">
        <v>207</v>
      </c>
      <c r="D130" t="s">
        <v>193</v>
      </c>
      <c r="M130">
        <f t="shared" si="2"/>
        <v>3</v>
      </c>
      <c r="N130">
        <v>125</v>
      </c>
    </row>
    <row r="131" spans="2:14">
      <c r="B131" t="s">
        <v>122</v>
      </c>
      <c r="C131" t="s">
        <v>189</v>
      </c>
      <c r="D131" t="s">
        <v>207</v>
      </c>
      <c r="E131" t="s">
        <v>193</v>
      </c>
      <c r="M131">
        <f t="shared" si="2"/>
        <v>4</v>
      </c>
      <c r="N131">
        <v>126</v>
      </c>
    </row>
    <row r="132" spans="2:14">
      <c r="B132" t="s">
        <v>122</v>
      </c>
      <c r="C132" t="s">
        <v>189</v>
      </c>
      <c r="D132" t="s">
        <v>207</v>
      </c>
      <c r="E132" t="s">
        <v>192</v>
      </c>
      <c r="F132" t="s">
        <v>194</v>
      </c>
      <c r="M132">
        <f t="shared" si="2"/>
        <v>5</v>
      </c>
      <c r="N132">
        <v>127</v>
      </c>
    </row>
    <row r="133" spans="2:14">
      <c r="B133" t="s">
        <v>122</v>
      </c>
      <c r="C133" t="s">
        <v>189</v>
      </c>
      <c r="D133" t="s">
        <v>207</v>
      </c>
      <c r="E133" t="s">
        <v>192</v>
      </c>
      <c r="F133" t="s">
        <v>193</v>
      </c>
      <c r="M133">
        <f t="shared" si="2"/>
        <v>5</v>
      </c>
      <c r="N133">
        <v>128</v>
      </c>
    </row>
    <row r="134" spans="2:14">
      <c r="B134" t="s">
        <v>122</v>
      </c>
      <c r="C134" t="s">
        <v>189</v>
      </c>
      <c r="D134" t="s">
        <v>207</v>
      </c>
      <c r="E134" t="s">
        <v>196</v>
      </c>
      <c r="F134" t="s">
        <v>192</v>
      </c>
      <c r="G134" t="s">
        <v>194</v>
      </c>
      <c r="M134">
        <f t="shared" ref="M134:M197" si="3">COUNTA(B134:K134)</f>
        <v>6</v>
      </c>
      <c r="N134">
        <v>129</v>
      </c>
    </row>
    <row r="135" spans="2:14">
      <c r="B135" t="s">
        <v>122</v>
      </c>
      <c r="C135" t="s">
        <v>191</v>
      </c>
      <c r="D135" t="s">
        <v>189</v>
      </c>
      <c r="E135" t="s">
        <v>207</v>
      </c>
      <c r="F135" t="s">
        <v>196</v>
      </c>
      <c r="G135" t="s">
        <v>192</v>
      </c>
      <c r="H135" t="s">
        <v>202</v>
      </c>
      <c r="M135">
        <f t="shared" si="3"/>
        <v>7</v>
      </c>
      <c r="N135">
        <v>130</v>
      </c>
    </row>
    <row r="136" spans="2:14">
      <c r="B136" t="s">
        <v>122</v>
      </c>
      <c r="C136" t="s">
        <v>189</v>
      </c>
      <c r="D136" t="s">
        <v>207</v>
      </c>
      <c r="E136" t="s">
        <v>196</v>
      </c>
      <c r="M136">
        <f t="shared" si="3"/>
        <v>4</v>
      </c>
      <c r="N136">
        <v>131</v>
      </c>
    </row>
    <row r="137" spans="2:14">
      <c r="B137" t="s">
        <v>122</v>
      </c>
      <c r="C137" t="s">
        <v>207</v>
      </c>
      <c r="M137">
        <f t="shared" si="3"/>
        <v>2</v>
      </c>
      <c r="N137">
        <v>132</v>
      </c>
    </row>
    <row r="138" spans="2:14">
      <c r="B138" t="s">
        <v>122</v>
      </c>
      <c r="C138" t="s">
        <v>189</v>
      </c>
      <c r="D138" t="s">
        <v>207</v>
      </c>
      <c r="E138" t="s">
        <v>192</v>
      </c>
      <c r="M138">
        <f t="shared" si="3"/>
        <v>4</v>
      </c>
      <c r="N138">
        <v>133</v>
      </c>
    </row>
    <row r="139" spans="2:14">
      <c r="B139" t="s">
        <v>122</v>
      </c>
      <c r="C139" t="s">
        <v>189</v>
      </c>
      <c r="D139" t="s">
        <v>207</v>
      </c>
      <c r="E139" t="s">
        <v>196</v>
      </c>
      <c r="M139">
        <f t="shared" si="3"/>
        <v>4</v>
      </c>
      <c r="N139">
        <v>134</v>
      </c>
    </row>
    <row r="140" spans="2:14">
      <c r="B140" t="s">
        <v>122</v>
      </c>
      <c r="C140" t="s">
        <v>189</v>
      </c>
      <c r="D140" t="s">
        <v>207</v>
      </c>
      <c r="M140">
        <f t="shared" si="3"/>
        <v>3</v>
      </c>
      <c r="N140">
        <v>135</v>
      </c>
    </row>
    <row r="141" spans="2:14">
      <c r="B141" t="s">
        <v>122</v>
      </c>
      <c r="C141" t="s">
        <v>189</v>
      </c>
      <c r="D141" t="s">
        <v>207</v>
      </c>
      <c r="E141" t="s">
        <v>194</v>
      </c>
      <c r="M141">
        <f t="shared" si="3"/>
        <v>4</v>
      </c>
      <c r="N141">
        <v>136</v>
      </c>
    </row>
    <row r="142" spans="2:14">
      <c r="B142" t="s">
        <v>122</v>
      </c>
      <c r="C142" t="s">
        <v>189</v>
      </c>
      <c r="D142" t="s">
        <v>207</v>
      </c>
      <c r="M142">
        <f t="shared" si="3"/>
        <v>3</v>
      </c>
      <c r="N142">
        <v>137</v>
      </c>
    </row>
    <row r="143" spans="2:14">
      <c r="B143" t="s">
        <v>122</v>
      </c>
      <c r="C143" t="s">
        <v>189</v>
      </c>
      <c r="D143" t="s">
        <v>207</v>
      </c>
      <c r="E143" t="s">
        <v>194</v>
      </c>
      <c r="M143">
        <f t="shared" si="3"/>
        <v>4</v>
      </c>
      <c r="N143">
        <v>138</v>
      </c>
    </row>
    <row r="144" spans="2:14">
      <c r="B144" t="s">
        <v>122</v>
      </c>
      <c r="C144" t="s">
        <v>195</v>
      </c>
      <c r="M144">
        <f t="shared" si="3"/>
        <v>2</v>
      </c>
      <c r="N144">
        <v>139</v>
      </c>
    </row>
    <row r="145" spans="2:14">
      <c r="B145" t="s">
        <v>122</v>
      </c>
      <c r="C145" t="s">
        <v>189</v>
      </c>
      <c r="D145" t="s">
        <v>207</v>
      </c>
      <c r="E145" t="s">
        <v>193</v>
      </c>
      <c r="M145">
        <f t="shared" si="3"/>
        <v>4</v>
      </c>
      <c r="N145">
        <v>140</v>
      </c>
    </row>
    <row r="146" spans="2:14">
      <c r="B146" t="s">
        <v>122</v>
      </c>
      <c r="C146" t="s">
        <v>189</v>
      </c>
      <c r="M146">
        <f t="shared" si="3"/>
        <v>2</v>
      </c>
      <c r="N146">
        <v>141</v>
      </c>
    </row>
    <row r="147" spans="2:14">
      <c r="B147" t="s">
        <v>122</v>
      </c>
      <c r="C147" t="s">
        <v>189</v>
      </c>
      <c r="D147" t="s">
        <v>207</v>
      </c>
      <c r="E147" t="s">
        <v>192</v>
      </c>
      <c r="F147" t="s">
        <v>194</v>
      </c>
      <c r="M147">
        <f t="shared" si="3"/>
        <v>5</v>
      </c>
      <c r="N147">
        <v>142</v>
      </c>
    </row>
    <row r="148" spans="2:14">
      <c r="B148" t="s">
        <v>122</v>
      </c>
      <c r="C148" t="s">
        <v>207</v>
      </c>
      <c r="D148" t="s">
        <v>196</v>
      </c>
      <c r="E148" t="s">
        <v>192</v>
      </c>
      <c r="F148" t="s">
        <v>193</v>
      </c>
      <c r="G148" t="s">
        <v>194</v>
      </c>
      <c r="M148">
        <f t="shared" si="3"/>
        <v>6</v>
      </c>
      <c r="N148">
        <v>143</v>
      </c>
    </row>
    <row r="149" spans="2:14">
      <c r="B149" t="s">
        <v>122</v>
      </c>
      <c r="C149" t="s">
        <v>189</v>
      </c>
      <c r="D149" t="s">
        <v>207</v>
      </c>
      <c r="E149" t="s">
        <v>193</v>
      </c>
      <c r="F149" t="s">
        <v>194</v>
      </c>
      <c r="M149">
        <f t="shared" si="3"/>
        <v>5</v>
      </c>
      <c r="N149">
        <v>144</v>
      </c>
    </row>
    <row r="150" spans="2:14">
      <c r="B150" t="s">
        <v>122</v>
      </c>
      <c r="C150" t="s">
        <v>189</v>
      </c>
      <c r="D150" t="s">
        <v>207</v>
      </c>
      <c r="E150" t="s">
        <v>194</v>
      </c>
      <c r="M150">
        <f t="shared" si="3"/>
        <v>4</v>
      </c>
      <c r="N150">
        <v>145</v>
      </c>
    </row>
    <row r="151" spans="2:14">
      <c r="B151" t="s">
        <v>122</v>
      </c>
      <c r="C151" t="s">
        <v>189</v>
      </c>
      <c r="D151" t="s">
        <v>207</v>
      </c>
      <c r="E151" t="s">
        <v>194</v>
      </c>
      <c r="M151">
        <f t="shared" si="3"/>
        <v>4</v>
      </c>
      <c r="N151">
        <v>146</v>
      </c>
    </row>
    <row r="152" spans="2:14">
      <c r="B152" t="s">
        <v>122</v>
      </c>
      <c r="C152" t="s">
        <v>189</v>
      </c>
      <c r="D152" t="s">
        <v>207</v>
      </c>
      <c r="E152" t="s">
        <v>193</v>
      </c>
      <c r="F152" t="s">
        <v>194</v>
      </c>
      <c r="M152">
        <f t="shared" si="3"/>
        <v>5</v>
      </c>
      <c r="N152">
        <v>147</v>
      </c>
    </row>
    <row r="153" spans="2:14">
      <c r="B153" t="s">
        <v>122</v>
      </c>
      <c r="C153" t="s">
        <v>191</v>
      </c>
      <c r="D153" t="s">
        <v>189</v>
      </c>
      <c r="E153" t="s">
        <v>207</v>
      </c>
      <c r="F153" t="s">
        <v>196</v>
      </c>
      <c r="G153" t="s">
        <v>192</v>
      </c>
      <c r="H153" t="s">
        <v>193</v>
      </c>
      <c r="I153" t="s">
        <v>195</v>
      </c>
      <c r="M153">
        <f t="shared" si="3"/>
        <v>8</v>
      </c>
      <c r="N153">
        <v>148</v>
      </c>
    </row>
    <row r="154" spans="2:14">
      <c r="B154" t="s">
        <v>122</v>
      </c>
      <c r="C154" t="s">
        <v>189</v>
      </c>
      <c r="D154" t="s">
        <v>207</v>
      </c>
      <c r="M154">
        <f t="shared" si="3"/>
        <v>3</v>
      </c>
      <c r="N154">
        <v>149</v>
      </c>
    </row>
    <row r="155" spans="2:14">
      <c r="B155" t="s">
        <v>122</v>
      </c>
      <c r="C155" t="s">
        <v>189</v>
      </c>
      <c r="D155" t="s">
        <v>207</v>
      </c>
      <c r="M155">
        <f t="shared" si="3"/>
        <v>3</v>
      </c>
      <c r="N155">
        <v>150</v>
      </c>
    </row>
    <row r="156" spans="2:14">
      <c r="B156" t="s">
        <v>122</v>
      </c>
      <c r="C156" t="s">
        <v>191</v>
      </c>
      <c r="D156" t="s">
        <v>207</v>
      </c>
      <c r="E156" t="s">
        <v>194</v>
      </c>
      <c r="M156">
        <f t="shared" si="3"/>
        <v>4</v>
      </c>
      <c r="N156">
        <v>151</v>
      </c>
    </row>
    <row r="157" spans="2:14">
      <c r="B157" t="s">
        <v>122</v>
      </c>
      <c r="C157" t="s">
        <v>191</v>
      </c>
      <c r="D157" t="s">
        <v>189</v>
      </c>
      <c r="E157" t="s">
        <v>207</v>
      </c>
      <c r="F157" t="s">
        <v>192</v>
      </c>
      <c r="M157">
        <f t="shared" si="3"/>
        <v>5</v>
      </c>
      <c r="N157">
        <v>152</v>
      </c>
    </row>
    <row r="158" spans="2:14">
      <c r="B158" t="s">
        <v>122</v>
      </c>
      <c r="C158" t="s">
        <v>189</v>
      </c>
      <c r="D158" t="s">
        <v>207</v>
      </c>
      <c r="M158">
        <f t="shared" si="3"/>
        <v>3</v>
      </c>
      <c r="N158">
        <v>153</v>
      </c>
    </row>
    <row r="159" spans="2:14">
      <c r="B159" t="s">
        <v>122</v>
      </c>
      <c r="C159" t="s">
        <v>189</v>
      </c>
      <c r="D159" t="s">
        <v>194</v>
      </c>
      <c r="M159">
        <f t="shared" si="3"/>
        <v>3</v>
      </c>
      <c r="N159">
        <v>154</v>
      </c>
    </row>
    <row r="160" spans="2:14">
      <c r="B160" t="s">
        <v>122</v>
      </c>
      <c r="C160" t="s">
        <v>189</v>
      </c>
      <c r="D160" t="s">
        <v>207</v>
      </c>
      <c r="M160">
        <f t="shared" si="3"/>
        <v>3</v>
      </c>
      <c r="N160">
        <v>155</v>
      </c>
    </row>
    <row r="161" spans="2:14">
      <c r="B161" t="s">
        <v>122</v>
      </c>
      <c r="C161" t="s">
        <v>189</v>
      </c>
      <c r="D161" t="s">
        <v>207</v>
      </c>
      <c r="M161">
        <f t="shared" si="3"/>
        <v>3</v>
      </c>
      <c r="N161">
        <v>156</v>
      </c>
    </row>
    <row r="162" spans="2:14">
      <c r="B162" t="s">
        <v>122</v>
      </c>
      <c r="C162" t="s">
        <v>191</v>
      </c>
      <c r="D162" t="s">
        <v>189</v>
      </c>
      <c r="E162" t="s">
        <v>207</v>
      </c>
      <c r="F162" t="s">
        <v>192</v>
      </c>
      <c r="G162" t="s">
        <v>193</v>
      </c>
      <c r="H162" t="s">
        <v>194</v>
      </c>
      <c r="M162">
        <f t="shared" si="3"/>
        <v>7</v>
      </c>
      <c r="N162">
        <v>157</v>
      </c>
    </row>
    <row r="163" spans="2:14">
      <c r="B163" t="s">
        <v>122</v>
      </c>
      <c r="C163" t="s">
        <v>189</v>
      </c>
      <c r="D163" t="s">
        <v>207</v>
      </c>
      <c r="E163" t="s">
        <v>193</v>
      </c>
      <c r="F163" t="s">
        <v>194</v>
      </c>
      <c r="G163" t="s">
        <v>195</v>
      </c>
      <c r="M163">
        <f t="shared" si="3"/>
        <v>6</v>
      </c>
      <c r="N163">
        <v>158</v>
      </c>
    </row>
    <row r="164" spans="2:14">
      <c r="C164" t="s">
        <v>189</v>
      </c>
      <c r="D164" t="s">
        <v>194</v>
      </c>
      <c r="M164">
        <f t="shared" si="3"/>
        <v>2</v>
      </c>
      <c r="N164">
        <v>159</v>
      </c>
    </row>
    <row r="165" spans="2:14">
      <c r="B165" t="s">
        <v>122</v>
      </c>
      <c r="C165" t="s">
        <v>189</v>
      </c>
      <c r="D165" t="s">
        <v>207</v>
      </c>
      <c r="E165" t="s">
        <v>194</v>
      </c>
      <c r="M165">
        <f t="shared" si="3"/>
        <v>4</v>
      </c>
      <c r="N165">
        <v>160</v>
      </c>
    </row>
    <row r="166" spans="2:14">
      <c r="B166" t="s">
        <v>122</v>
      </c>
      <c r="C166" t="s">
        <v>189</v>
      </c>
      <c r="D166" t="s">
        <v>207</v>
      </c>
      <c r="E166" t="s">
        <v>192</v>
      </c>
      <c r="F166" t="s">
        <v>194</v>
      </c>
      <c r="G166" t="s">
        <v>195</v>
      </c>
      <c r="M166">
        <f t="shared" si="3"/>
        <v>6</v>
      </c>
      <c r="N166">
        <v>161</v>
      </c>
    </row>
    <row r="167" spans="2:14">
      <c r="B167" t="s">
        <v>122</v>
      </c>
      <c r="C167" t="s">
        <v>207</v>
      </c>
      <c r="D167" t="s">
        <v>192</v>
      </c>
      <c r="E167" t="s">
        <v>194</v>
      </c>
      <c r="M167">
        <f t="shared" si="3"/>
        <v>4</v>
      </c>
      <c r="N167">
        <v>162</v>
      </c>
    </row>
    <row r="168" spans="2:14">
      <c r="B168" t="s">
        <v>122</v>
      </c>
      <c r="C168" t="s">
        <v>189</v>
      </c>
      <c r="D168" t="s">
        <v>207</v>
      </c>
      <c r="M168">
        <f t="shared" si="3"/>
        <v>3</v>
      </c>
      <c r="N168">
        <v>163</v>
      </c>
    </row>
    <row r="169" spans="2:14">
      <c r="B169" t="s">
        <v>122</v>
      </c>
      <c r="C169" t="s">
        <v>207</v>
      </c>
      <c r="D169" t="s">
        <v>192</v>
      </c>
      <c r="E169" t="s">
        <v>194</v>
      </c>
      <c r="M169">
        <f t="shared" si="3"/>
        <v>4</v>
      </c>
      <c r="N169">
        <v>164</v>
      </c>
    </row>
    <row r="170" spans="2:14">
      <c r="B170" t="s">
        <v>122</v>
      </c>
      <c r="C170" t="s">
        <v>207</v>
      </c>
      <c r="D170" t="s">
        <v>192</v>
      </c>
      <c r="E170" t="s">
        <v>193</v>
      </c>
      <c r="F170" t="s">
        <v>194</v>
      </c>
      <c r="M170">
        <f t="shared" si="3"/>
        <v>5</v>
      </c>
      <c r="N170">
        <v>165</v>
      </c>
    </row>
    <row r="171" spans="2:14">
      <c r="B171" t="s">
        <v>122</v>
      </c>
      <c r="C171" t="s">
        <v>189</v>
      </c>
      <c r="D171" t="s">
        <v>207</v>
      </c>
      <c r="E171" t="s">
        <v>196</v>
      </c>
      <c r="F171" t="s">
        <v>192</v>
      </c>
      <c r="G171" t="s">
        <v>194</v>
      </c>
      <c r="H171" t="s">
        <v>195</v>
      </c>
      <c r="M171">
        <f t="shared" si="3"/>
        <v>7</v>
      </c>
      <c r="N171">
        <v>166</v>
      </c>
    </row>
    <row r="172" spans="2:14">
      <c r="B172" t="s">
        <v>122</v>
      </c>
      <c r="C172" t="s">
        <v>189</v>
      </c>
      <c r="D172" t="s">
        <v>207</v>
      </c>
      <c r="E172" t="s">
        <v>192</v>
      </c>
      <c r="F172" t="s">
        <v>194</v>
      </c>
      <c r="M172">
        <f t="shared" si="3"/>
        <v>5</v>
      </c>
      <c r="N172">
        <v>167</v>
      </c>
    </row>
    <row r="173" spans="2:14">
      <c r="B173" t="s">
        <v>122</v>
      </c>
      <c r="C173" t="s">
        <v>189</v>
      </c>
      <c r="D173" t="s">
        <v>207</v>
      </c>
      <c r="E173" t="s">
        <v>196</v>
      </c>
      <c r="F173" t="s">
        <v>192</v>
      </c>
      <c r="G173" t="s">
        <v>194</v>
      </c>
      <c r="M173">
        <f t="shared" si="3"/>
        <v>6</v>
      </c>
      <c r="N173">
        <v>168</v>
      </c>
    </row>
    <row r="174" spans="2:14">
      <c r="B174" t="s">
        <v>122</v>
      </c>
      <c r="C174" t="s">
        <v>189</v>
      </c>
      <c r="D174" t="s">
        <v>207</v>
      </c>
      <c r="E174" t="s">
        <v>192</v>
      </c>
      <c r="M174">
        <f t="shared" si="3"/>
        <v>4</v>
      </c>
      <c r="N174">
        <v>169</v>
      </c>
    </row>
    <row r="175" spans="2:14">
      <c r="B175" t="s">
        <v>122</v>
      </c>
      <c r="M175">
        <f t="shared" si="3"/>
        <v>1</v>
      </c>
      <c r="N175">
        <v>170</v>
      </c>
    </row>
    <row r="176" spans="2:14">
      <c r="B176" t="s">
        <v>122</v>
      </c>
      <c r="C176" t="s">
        <v>189</v>
      </c>
      <c r="D176" t="s">
        <v>207</v>
      </c>
      <c r="E176" t="s">
        <v>192</v>
      </c>
      <c r="F176" t="s">
        <v>193</v>
      </c>
      <c r="G176" t="s">
        <v>194</v>
      </c>
      <c r="M176">
        <f t="shared" si="3"/>
        <v>6</v>
      </c>
      <c r="N176">
        <v>171</v>
      </c>
    </row>
    <row r="177" spans="2:14">
      <c r="B177" t="s">
        <v>122</v>
      </c>
      <c r="C177" t="s">
        <v>189</v>
      </c>
      <c r="D177" t="s">
        <v>207</v>
      </c>
      <c r="E177" t="s">
        <v>194</v>
      </c>
      <c r="M177">
        <f t="shared" si="3"/>
        <v>4</v>
      </c>
      <c r="N177">
        <v>172</v>
      </c>
    </row>
    <row r="178" spans="2:14">
      <c r="B178" t="s">
        <v>122</v>
      </c>
      <c r="C178" t="s">
        <v>207</v>
      </c>
      <c r="M178">
        <f t="shared" si="3"/>
        <v>2</v>
      </c>
      <c r="N178">
        <v>173</v>
      </c>
    </row>
    <row r="179" spans="2:14">
      <c r="B179" t="s">
        <v>122</v>
      </c>
      <c r="C179" t="s">
        <v>189</v>
      </c>
      <c r="D179" t="s">
        <v>207</v>
      </c>
      <c r="E179" t="s">
        <v>196</v>
      </c>
      <c r="M179">
        <f t="shared" si="3"/>
        <v>4</v>
      </c>
      <c r="N179">
        <v>174</v>
      </c>
    </row>
    <row r="180" spans="2:14">
      <c r="B180" t="s">
        <v>122</v>
      </c>
      <c r="C180" t="s">
        <v>189</v>
      </c>
      <c r="D180" t="s">
        <v>207</v>
      </c>
      <c r="M180">
        <f t="shared" si="3"/>
        <v>3</v>
      </c>
      <c r="N180">
        <v>175</v>
      </c>
    </row>
    <row r="181" spans="2:14">
      <c r="B181" t="s">
        <v>122</v>
      </c>
      <c r="C181" t="s">
        <v>207</v>
      </c>
      <c r="M181">
        <f t="shared" si="3"/>
        <v>2</v>
      </c>
      <c r="N181">
        <v>176</v>
      </c>
    </row>
    <row r="182" spans="2:14">
      <c r="B182" t="s">
        <v>122</v>
      </c>
      <c r="C182" t="s">
        <v>191</v>
      </c>
      <c r="D182" t="s">
        <v>189</v>
      </c>
      <c r="E182" t="s">
        <v>207</v>
      </c>
      <c r="M182">
        <f t="shared" si="3"/>
        <v>4</v>
      </c>
      <c r="N182">
        <v>177</v>
      </c>
    </row>
    <row r="183" spans="2:14">
      <c r="B183" t="s">
        <v>122</v>
      </c>
      <c r="C183" t="s">
        <v>207</v>
      </c>
      <c r="D183" t="s">
        <v>194</v>
      </c>
      <c r="M183">
        <f t="shared" si="3"/>
        <v>3</v>
      </c>
      <c r="N183">
        <v>178</v>
      </c>
    </row>
    <row r="184" spans="2:14">
      <c r="B184" t="s">
        <v>122</v>
      </c>
      <c r="C184" t="s">
        <v>207</v>
      </c>
      <c r="D184" t="s">
        <v>196</v>
      </c>
      <c r="E184" t="s">
        <v>194</v>
      </c>
      <c r="M184">
        <f t="shared" si="3"/>
        <v>4</v>
      </c>
      <c r="N184">
        <v>179</v>
      </c>
    </row>
    <row r="185" spans="2:14">
      <c r="B185" t="s">
        <v>122</v>
      </c>
      <c r="C185" t="s">
        <v>207</v>
      </c>
      <c r="D185" t="s">
        <v>194</v>
      </c>
      <c r="M185">
        <f t="shared" si="3"/>
        <v>3</v>
      </c>
      <c r="N185">
        <v>180</v>
      </c>
    </row>
    <row r="186" spans="2:14">
      <c r="B186" t="s">
        <v>122</v>
      </c>
      <c r="C186" t="s">
        <v>191</v>
      </c>
      <c r="D186" t="s">
        <v>189</v>
      </c>
      <c r="M186">
        <f t="shared" si="3"/>
        <v>3</v>
      </c>
      <c r="N186">
        <v>181</v>
      </c>
    </row>
    <row r="187" spans="2:14">
      <c r="B187" t="s">
        <v>122</v>
      </c>
      <c r="C187" t="s">
        <v>189</v>
      </c>
      <c r="D187" t="s">
        <v>207</v>
      </c>
      <c r="E187" t="s">
        <v>196</v>
      </c>
      <c r="F187" t="s">
        <v>192</v>
      </c>
      <c r="M187">
        <f t="shared" si="3"/>
        <v>5</v>
      </c>
      <c r="N187">
        <v>182</v>
      </c>
    </row>
    <row r="188" spans="2:14">
      <c r="B188" t="s">
        <v>122</v>
      </c>
      <c r="C188" t="s">
        <v>207</v>
      </c>
      <c r="M188">
        <f t="shared" si="3"/>
        <v>2</v>
      </c>
      <c r="N188">
        <v>183</v>
      </c>
    </row>
    <row r="189" spans="2:14">
      <c r="B189" t="s">
        <v>122</v>
      </c>
      <c r="C189" t="s">
        <v>189</v>
      </c>
      <c r="D189" t="s">
        <v>207</v>
      </c>
      <c r="E189" t="s">
        <v>193</v>
      </c>
      <c r="F189" t="s">
        <v>194</v>
      </c>
      <c r="G189" t="s">
        <v>203</v>
      </c>
      <c r="M189">
        <f t="shared" si="3"/>
        <v>6</v>
      </c>
      <c r="N189">
        <v>184</v>
      </c>
    </row>
    <row r="190" spans="2:14">
      <c r="B190" t="s">
        <v>122</v>
      </c>
      <c r="C190" t="s">
        <v>189</v>
      </c>
      <c r="D190" t="s">
        <v>207</v>
      </c>
      <c r="E190" t="s">
        <v>194</v>
      </c>
      <c r="M190">
        <f t="shared" si="3"/>
        <v>4</v>
      </c>
      <c r="N190">
        <v>185</v>
      </c>
    </row>
    <row r="191" spans="2:14">
      <c r="B191" t="s">
        <v>122</v>
      </c>
      <c r="M191">
        <f t="shared" si="3"/>
        <v>1</v>
      </c>
      <c r="N191">
        <v>186</v>
      </c>
    </row>
    <row r="192" spans="2:14">
      <c r="B192" t="s">
        <v>122</v>
      </c>
      <c r="C192" t="s">
        <v>191</v>
      </c>
      <c r="D192" t="s">
        <v>196</v>
      </c>
      <c r="E192" t="s">
        <v>192</v>
      </c>
      <c r="F192" t="s">
        <v>195</v>
      </c>
      <c r="G192" t="s">
        <v>204</v>
      </c>
      <c r="M192">
        <f t="shared" si="3"/>
        <v>6</v>
      </c>
      <c r="N192">
        <v>187</v>
      </c>
    </row>
    <row r="193" spans="2:14">
      <c r="B193" t="s">
        <v>122</v>
      </c>
      <c r="C193" t="s">
        <v>207</v>
      </c>
      <c r="D193" t="s">
        <v>192</v>
      </c>
      <c r="M193">
        <f t="shared" si="3"/>
        <v>3</v>
      </c>
      <c r="N193">
        <v>188</v>
      </c>
    </row>
    <row r="194" spans="2:14">
      <c r="B194" t="s">
        <v>122</v>
      </c>
      <c r="C194" t="s">
        <v>207</v>
      </c>
      <c r="D194" t="s">
        <v>205</v>
      </c>
      <c r="M194">
        <f t="shared" si="3"/>
        <v>3</v>
      </c>
      <c r="N194">
        <v>189</v>
      </c>
    </row>
    <row r="195" spans="2:14">
      <c r="B195" t="s">
        <v>122</v>
      </c>
      <c r="C195" t="s">
        <v>189</v>
      </c>
      <c r="D195" t="s">
        <v>207</v>
      </c>
      <c r="E195" t="s">
        <v>194</v>
      </c>
      <c r="M195">
        <f t="shared" si="3"/>
        <v>4</v>
      </c>
      <c r="N195">
        <v>190</v>
      </c>
    </row>
    <row r="196" spans="2:14">
      <c r="B196" t="s">
        <v>122</v>
      </c>
      <c r="C196" t="s">
        <v>189</v>
      </c>
      <c r="D196" t="s">
        <v>207</v>
      </c>
      <c r="E196" t="s">
        <v>196</v>
      </c>
      <c r="F196" t="s">
        <v>192</v>
      </c>
      <c r="M196">
        <f t="shared" si="3"/>
        <v>5</v>
      </c>
      <c r="N196">
        <v>191</v>
      </c>
    </row>
    <row r="197" spans="2:14">
      <c r="B197" t="s">
        <v>122</v>
      </c>
      <c r="C197" t="s">
        <v>189</v>
      </c>
      <c r="D197" t="s">
        <v>207</v>
      </c>
      <c r="E197" t="s">
        <v>192</v>
      </c>
      <c r="F197" t="s">
        <v>193</v>
      </c>
      <c r="G197" t="s">
        <v>194</v>
      </c>
      <c r="M197">
        <f t="shared" si="3"/>
        <v>6</v>
      </c>
      <c r="N197">
        <v>192</v>
      </c>
    </row>
    <row r="198" spans="2:14">
      <c r="B198" t="s">
        <v>122</v>
      </c>
      <c r="C198" t="s">
        <v>191</v>
      </c>
      <c r="D198" t="s">
        <v>189</v>
      </c>
      <c r="E198" t="s">
        <v>207</v>
      </c>
      <c r="F198" t="s">
        <v>196</v>
      </c>
      <c r="G198" t="s">
        <v>192</v>
      </c>
      <c r="M198">
        <f t="shared" ref="M198:M237" si="4">COUNTA(B198:K198)</f>
        <v>6</v>
      </c>
      <c r="N198">
        <v>193</v>
      </c>
    </row>
    <row r="199" spans="2:14">
      <c r="B199" t="s">
        <v>122</v>
      </c>
      <c r="C199" t="s">
        <v>191</v>
      </c>
      <c r="D199" t="s">
        <v>192</v>
      </c>
      <c r="M199">
        <f t="shared" si="4"/>
        <v>3</v>
      </c>
      <c r="N199">
        <v>194</v>
      </c>
    </row>
    <row r="200" spans="2:14">
      <c r="B200" t="s">
        <v>122</v>
      </c>
      <c r="C200" t="s">
        <v>194</v>
      </c>
      <c r="M200">
        <f t="shared" si="4"/>
        <v>2</v>
      </c>
      <c r="N200">
        <v>195</v>
      </c>
    </row>
    <row r="201" spans="2:14">
      <c r="B201" t="s">
        <v>122</v>
      </c>
      <c r="C201" t="s">
        <v>189</v>
      </c>
      <c r="D201" t="s">
        <v>207</v>
      </c>
      <c r="E201" t="s">
        <v>192</v>
      </c>
      <c r="F201" t="s">
        <v>194</v>
      </c>
      <c r="M201">
        <f t="shared" si="4"/>
        <v>5</v>
      </c>
      <c r="N201">
        <v>196</v>
      </c>
    </row>
    <row r="202" spans="2:14">
      <c r="B202" t="s">
        <v>122</v>
      </c>
      <c r="C202" t="s">
        <v>191</v>
      </c>
      <c r="D202" t="s">
        <v>189</v>
      </c>
      <c r="E202" t="s">
        <v>207</v>
      </c>
      <c r="F202" t="s">
        <v>194</v>
      </c>
      <c r="M202">
        <f t="shared" si="4"/>
        <v>5</v>
      </c>
      <c r="N202">
        <v>197</v>
      </c>
    </row>
    <row r="203" spans="2:14">
      <c r="B203" t="s">
        <v>122</v>
      </c>
      <c r="C203" t="s">
        <v>207</v>
      </c>
      <c r="D203" t="s">
        <v>193</v>
      </c>
      <c r="E203" t="s">
        <v>195</v>
      </c>
      <c r="M203">
        <f t="shared" si="4"/>
        <v>4</v>
      </c>
      <c r="N203">
        <v>198</v>
      </c>
    </row>
    <row r="204" spans="2:14">
      <c r="B204" t="s">
        <v>122</v>
      </c>
      <c r="C204" t="s">
        <v>189</v>
      </c>
      <c r="D204" t="s">
        <v>207</v>
      </c>
      <c r="E204" t="s">
        <v>194</v>
      </c>
      <c r="M204">
        <f t="shared" si="4"/>
        <v>4</v>
      </c>
      <c r="N204">
        <v>199</v>
      </c>
    </row>
    <row r="205" spans="2:14">
      <c r="B205" t="s">
        <v>122</v>
      </c>
      <c r="C205" t="s">
        <v>189</v>
      </c>
      <c r="D205" t="s">
        <v>207</v>
      </c>
      <c r="E205" t="s">
        <v>193</v>
      </c>
      <c r="F205" t="s">
        <v>194</v>
      </c>
      <c r="G205" t="s">
        <v>195</v>
      </c>
      <c r="M205">
        <f t="shared" si="4"/>
        <v>6</v>
      </c>
      <c r="N205">
        <v>200</v>
      </c>
    </row>
    <row r="206" spans="2:14">
      <c r="B206" t="s">
        <v>122</v>
      </c>
      <c r="C206" t="s">
        <v>189</v>
      </c>
      <c r="D206" t="s">
        <v>207</v>
      </c>
      <c r="M206">
        <f t="shared" si="4"/>
        <v>3</v>
      </c>
      <c r="N206">
        <v>201</v>
      </c>
    </row>
    <row r="207" spans="2:14">
      <c r="B207" t="s">
        <v>122</v>
      </c>
      <c r="C207" t="s">
        <v>191</v>
      </c>
      <c r="D207" t="s">
        <v>189</v>
      </c>
      <c r="E207" t="s">
        <v>207</v>
      </c>
      <c r="F207" t="s">
        <v>193</v>
      </c>
      <c r="M207">
        <f t="shared" si="4"/>
        <v>5</v>
      </c>
      <c r="N207">
        <v>202</v>
      </c>
    </row>
    <row r="208" spans="2:14">
      <c r="B208" t="s">
        <v>122</v>
      </c>
      <c r="C208" t="s">
        <v>189</v>
      </c>
      <c r="D208" t="s">
        <v>207</v>
      </c>
      <c r="E208" t="s">
        <v>196</v>
      </c>
      <c r="M208">
        <f t="shared" si="4"/>
        <v>4</v>
      </c>
      <c r="N208">
        <v>203</v>
      </c>
    </row>
    <row r="209" spans="2:14">
      <c r="B209" t="s">
        <v>122</v>
      </c>
      <c r="C209" t="s">
        <v>189</v>
      </c>
      <c r="D209" t="s">
        <v>207</v>
      </c>
      <c r="E209" t="s">
        <v>194</v>
      </c>
      <c r="M209">
        <f t="shared" si="4"/>
        <v>4</v>
      </c>
      <c r="N209">
        <v>204</v>
      </c>
    </row>
    <row r="210" spans="2:14">
      <c r="B210" t="s">
        <v>122</v>
      </c>
      <c r="C210" t="s">
        <v>189</v>
      </c>
      <c r="D210" t="s">
        <v>207</v>
      </c>
      <c r="M210">
        <f t="shared" si="4"/>
        <v>3</v>
      </c>
      <c r="N210">
        <v>205</v>
      </c>
    </row>
    <row r="211" spans="2:14">
      <c r="B211" t="s">
        <v>122</v>
      </c>
      <c r="C211" t="s">
        <v>189</v>
      </c>
      <c r="D211" t="s">
        <v>207</v>
      </c>
      <c r="M211">
        <f t="shared" si="4"/>
        <v>3</v>
      </c>
      <c r="N211">
        <v>206</v>
      </c>
    </row>
    <row r="212" spans="2:14">
      <c r="B212" t="s">
        <v>122</v>
      </c>
      <c r="C212" t="s">
        <v>189</v>
      </c>
      <c r="D212" t="s">
        <v>207</v>
      </c>
      <c r="E212" t="s">
        <v>192</v>
      </c>
      <c r="M212">
        <f t="shared" si="4"/>
        <v>4</v>
      </c>
      <c r="N212">
        <v>207</v>
      </c>
    </row>
    <row r="213" spans="2:14">
      <c r="B213" t="s">
        <v>122</v>
      </c>
      <c r="C213" t="s">
        <v>189</v>
      </c>
      <c r="D213" t="s">
        <v>207</v>
      </c>
      <c r="E213" t="s">
        <v>192</v>
      </c>
      <c r="M213">
        <f t="shared" si="4"/>
        <v>4</v>
      </c>
      <c r="N213">
        <v>208</v>
      </c>
    </row>
    <row r="214" spans="2:14">
      <c r="B214" t="s">
        <v>122</v>
      </c>
      <c r="C214" t="s">
        <v>207</v>
      </c>
      <c r="D214" t="s">
        <v>194</v>
      </c>
      <c r="M214">
        <f t="shared" si="4"/>
        <v>3</v>
      </c>
      <c r="N214">
        <v>209</v>
      </c>
    </row>
    <row r="215" spans="2:14">
      <c r="B215" t="s">
        <v>122</v>
      </c>
      <c r="C215" t="s">
        <v>189</v>
      </c>
      <c r="D215" t="s">
        <v>196</v>
      </c>
      <c r="E215" t="s">
        <v>192</v>
      </c>
      <c r="F215" t="s">
        <v>193</v>
      </c>
      <c r="G215" t="s">
        <v>194</v>
      </c>
      <c r="H215" t="s">
        <v>195</v>
      </c>
      <c r="M215">
        <f t="shared" si="4"/>
        <v>7</v>
      </c>
      <c r="N215">
        <v>210</v>
      </c>
    </row>
    <row r="216" spans="2:14">
      <c r="B216" t="s">
        <v>122</v>
      </c>
      <c r="C216" t="s">
        <v>189</v>
      </c>
      <c r="D216" t="s">
        <v>207</v>
      </c>
      <c r="E216" t="s">
        <v>194</v>
      </c>
      <c r="M216">
        <f t="shared" si="4"/>
        <v>4</v>
      </c>
      <c r="N216">
        <v>211</v>
      </c>
    </row>
    <row r="217" spans="2:14">
      <c r="B217" t="s">
        <v>122</v>
      </c>
      <c r="C217" t="s">
        <v>189</v>
      </c>
      <c r="D217" t="s">
        <v>207</v>
      </c>
      <c r="E217" t="s">
        <v>194</v>
      </c>
      <c r="M217">
        <f t="shared" si="4"/>
        <v>4</v>
      </c>
      <c r="N217">
        <v>212</v>
      </c>
    </row>
    <row r="218" spans="2:14">
      <c r="B218" t="s">
        <v>122</v>
      </c>
      <c r="C218" t="s">
        <v>207</v>
      </c>
      <c r="D218" t="s">
        <v>192</v>
      </c>
      <c r="E218" t="s">
        <v>193</v>
      </c>
      <c r="F218" t="s">
        <v>194</v>
      </c>
      <c r="M218">
        <f t="shared" si="4"/>
        <v>5</v>
      </c>
      <c r="N218">
        <v>213</v>
      </c>
    </row>
    <row r="219" spans="2:14">
      <c r="B219" t="s">
        <v>122</v>
      </c>
      <c r="C219" t="s">
        <v>189</v>
      </c>
      <c r="D219" t="s">
        <v>207</v>
      </c>
      <c r="E219" t="s">
        <v>192</v>
      </c>
      <c r="F219" t="s">
        <v>194</v>
      </c>
      <c r="M219">
        <f t="shared" si="4"/>
        <v>5</v>
      </c>
      <c r="N219">
        <v>214</v>
      </c>
    </row>
    <row r="220" spans="2:14">
      <c r="B220" t="s">
        <v>122</v>
      </c>
      <c r="C220" t="s">
        <v>192</v>
      </c>
      <c r="D220" t="s">
        <v>194</v>
      </c>
      <c r="M220">
        <f t="shared" si="4"/>
        <v>3</v>
      </c>
      <c r="N220">
        <v>215</v>
      </c>
    </row>
    <row r="221" spans="2:14">
      <c r="C221" t="s">
        <v>189</v>
      </c>
      <c r="D221" t="s">
        <v>207</v>
      </c>
      <c r="E221" t="s">
        <v>194</v>
      </c>
      <c r="M221">
        <f t="shared" si="4"/>
        <v>3</v>
      </c>
      <c r="N221">
        <v>216</v>
      </c>
    </row>
    <row r="222" spans="2:14">
      <c r="B222" t="s">
        <v>122</v>
      </c>
      <c r="C222" t="s">
        <v>189</v>
      </c>
      <c r="D222" t="s">
        <v>207</v>
      </c>
      <c r="M222">
        <f t="shared" si="4"/>
        <v>3</v>
      </c>
      <c r="N222">
        <v>217</v>
      </c>
    </row>
    <row r="223" spans="2:14">
      <c r="B223" t="s">
        <v>122</v>
      </c>
      <c r="C223" t="s">
        <v>191</v>
      </c>
      <c r="D223" t="s">
        <v>189</v>
      </c>
      <c r="E223" t="s">
        <v>207</v>
      </c>
      <c r="F223" t="s">
        <v>194</v>
      </c>
      <c r="G223" t="s">
        <v>195</v>
      </c>
      <c r="M223">
        <f t="shared" si="4"/>
        <v>6</v>
      </c>
      <c r="N223">
        <v>218</v>
      </c>
    </row>
    <row r="224" spans="2:14">
      <c r="B224" t="s">
        <v>122</v>
      </c>
      <c r="C224" t="s">
        <v>207</v>
      </c>
      <c r="D224" t="s">
        <v>194</v>
      </c>
      <c r="M224">
        <f t="shared" si="4"/>
        <v>3</v>
      </c>
      <c r="N224">
        <v>219</v>
      </c>
    </row>
    <row r="225" spans="2:14">
      <c r="B225" t="s">
        <v>122</v>
      </c>
      <c r="C225" t="s">
        <v>189</v>
      </c>
      <c r="D225" t="s">
        <v>207</v>
      </c>
      <c r="E225" t="s">
        <v>192</v>
      </c>
      <c r="F225" t="s">
        <v>193</v>
      </c>
      <c r="M225">
        <f t="shared" si="4"/>
        <v>5</v>
      </c>
      <c r="N225">
        <v>220</v>
      </c>
    </row>
    <row r="226" spans="2:14">
      <c r="B226" t="s">
        <v>122</v>
      </c>
      <c r="C226" t="s">
        <v>207</v>
      </c>
      <c r="D226" t="s">
        <v>193</v>
      </c>
      <c r="M226">
        <f t="shared" si="4"/>
        <v>3</v>
      </c>
      <c r="N226">
        <v>221</v>
      </c>
    </row>
    <row r="227" spans="2:14">
      <c r="B227" t="s">
        <v>122</v>
      </c>
      <c r="C227" t="s">
        <v>189</v>
      </c>
      <c r="D227" t="s">
        <v>207</v>
      </c>
      <c r="E227" t="s">
        <v>195</v>
      </c>
      <c r="M227">
        <f t="shared" si="4"/>
        <v>4</v>
      </c>
      <c r="N227">
        <v>222</v>
      </c>
    </row>
    <row r="228" spans="2:14">
      <c r="B228" t="s">
        <v>122</v>
      </c>
      <c r="C228" t="s">
        <v>189</v>
      </c>
      <c r="D228" t="s">
        <v>207</v>
      </c>
      <c r="E228" t="s">
        <v>196</v>
      </c>
      <c r="F228" t="s">
        <v>192</v>
      </c>
      <c r="G228" t="s">
        <v>194</v>
      </c>
      <c r="M228">
        <f t="shared" si="4"/>
        <v>6</v>
      </c>
      <c r="N228">
        <v>223</v>
      </c>
    </row>
    <row r="229" spans="2:14">
      <c r="B229" t="s">
        <v>122</v>
      </c>
      <c r="C229" t="s">
        <v>191</v>
      </c>
      <c r="D229" t="s">
        <v>189</v>
      </c>
      <c r="E229" t="s">
        <v>207</v>
      </c>
      <c r="F229" t="s">
        <v>196</v>
      </c>
      <c r="G229" t="s">
        <v>192</v>
      </c>
      <c r="H229" t="s">
        <v>193</v>
      </c>
      <c r="M229">
        <f t="shared" si="4"/>
        <v>7</v>
      </c>
      <c r="N229">
        <v>224</v>
      </c>
    </row>
    <row r="230" spans="2:14">
      <c r="B230" t="s">
        <v>122</v>
      </c>
      <c r="C230" t="s">
        <v>189</v>
      </c>
      <c r="D230" t="s">
        <v>194</v>
      </c>
      <c r="M230">
        <f t="shared" si="4"/>
        <v>3</v>
      </c>
      <c r="N230">
        <v>225</v>
      </c>
    </row>
    <row r="231" spans="2:14">
      <c r="B231" t="s">
        <v>122</v>
      </c>
      <c r="C231" t="s">
        <v>189</v>
      </c>
      <c r="D231" t="s">
        <v>207</v>
      </c>
      <c r="E231" t="s">
        <v>196</v>
      </c>
      <c r="F231" t="s">
        <v>192</v>
      </c>
      <c r="M231">
        <f t="shared" si="4"/>
        <v>5</v>
      </c>
      <c r="N231">
        <v>226</v>
      </c>
    </row>
    <row r="232" spans="2:14">
      <c r="B232" t="s">
        <v>122</v>
      </c>
      <c r="C232" t="s">
        <v>207</v>
      </c>
      <c r="M232">
        <f t="shared" si="4"/>
        <v>2</v>
      </c>
      <c r="N232">
        <v>227</v>
      </c>
    </row>
    <row r="233" spans="2:14">
      <c r="B233" t="s">
        <v>122</v>
      </c>
      <c r="C233" t="s">
        <v>189</v>
      </c>
      <c r="D233" t="s">
        <v>196</v>
      </c>
      <c r="E233" t="s">
        <v>194</v>
      </c>
      <c r="M233">
        <f t="shared" si="4"/>
        <v>4</v>
      </c>
      <c r="N233">
        <v>228</v>
      </c>
    </row>
    <row r="234" spans="2:14">
      <c r="B234" t="s">
        <v>122</v>
      </c>
      <c r="C234" t="s">
        <v>207</v>
      </c>
      <c r="D234" t="s">
        <v>196</v>
      </c>
      <c r="E234" t="s">
        <v>192</v>
      </c>
      <c r="F234" t="s">
        <v>206</v>
      </c>
      <c r="M234">
        <f t="shared" si="4"/>
        <v>5</v>
      </c>
      <c r="N234">
        <v>229</v>
      </c>
    </row>
    <row r="235" spans="2:14">
      <c r="B235" t="s">
        <v>122</v>
      </c>
      <c r="C235" t="s">
        <v>191</v>
      </c>
      <c r="D235" t="s">
        <v>189</v>
      </c>
      <c r="E235" t="s">
        <v>207</v>
      </c>
      <c r="F235" t="s">
        <v>196</v>
      </c>
      <c r="G235" t="s">
        <v>192</v>
      </c>
      <c r="H235" t="s">
        <v>193</v>
      </c>
      <c r="I235" t="s">
        <v>194</v>
      </c>
      <c r="M235">
        <f t="shared" si="4"/>
        <v>8</v>
      </c>
      <c r="N235">
        <v>230</v>
      </c>
    </row>
    <row r="236" spans="2:14">
      <c r="B236" t="s">
        <v>122</v>
      </c>
      <c r="C236" t="s">
        <v>189</v>
      </c>
      <c r="D236" t="s">
        <v>207</v>
      </c>
      <c r="E236" t="s">
        <v>193</v>
      </c>
      <c r="F236" t="s">
        <v>194</v>
      </c>
      <c r="M236">
        <f t="shared" si="4"/>
        <v>5</v>
      </c>
      <c r="N236">
        <v>231</v>
      </c>
    </row>
    <row r="237" spans="2:14">
      <c r="B237" t="s">
        <v>122</v>
      </c>
      <c r="C237" t="s">
        <v>207</v>
      </c>
      <c r="D237" t="s">
        <v>192</v>
      </c>
      <c r="E237" t="s">
        <v>194</v>
      </c>
      <c r="M237">
        <f t="shared" si="4"/>
        <v>4</v>
      </c>
      <c r="N237">
        <v>232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B2:L239"/>
  <sheetViews>
    <sheetView tabSelected="1" zoomScale="90" zoomScaleNormal="90" workbookViewId="0">
      <selection activeCell="H28" sqref="H28"/>
    </sheetView>
  </sheetViews>
  <sheetFormatPr defaultRowHeight="15"/>
  <cols>
    <col min="1" max="7" width="16.140625" customWidth="1"/>
    <col min="8" max="12" width="16.140625" style="14" customWidth="1"/>
  </cols>
  <sheetData>
    <row r="2" spans="2:11">
      <c r="B2" s="17" t="s">
        <v>208</v>
      </c>
      <c r="C2" s="17" t="s">
        <v>209</v>
      </c>
      <c r="D2" s="17" t="s">
        <v>210</v>
      </c>
      <c r="E2" s="17" t="s">
        <v>211</v>
      </c>
      <c r="F2" s="17" t="s">
        <v>212</v>
      </c>
      <c r="G2" s="17" t="s">
        <v>213</v>
      </c>
      <c r="J2" s="14" t="s">
        <v>214</v>
      </c>
      <c r="K2" s="14">
        <v>1</v>
      </c>
    </row>
    <row r="3" spans="2:11">
      <c r="B3" s="17">
        <f t="shared" ref="B3:G3" si="0">COUNTIF($B$6:$I$239,B2)</f>
        <v>221</v>
      </c>
      <c r="C3" s="17">
        <f t="shared" si="0"/>
        <v>122</v>
      </c>
      <c r="D3" s="17">
        <f t="shared" si="0"/>
        <v>134</v>
      </c>
      <c r="E3" s="17">
        <f t="shared" si="0"/>
        <v>68</v>
      </c>
      <c r="F3" s="17">
        <f t="shared" si="0"/>
        <v>71</v>
      </c>
      <c r="G3" s="17">
        <f t="shared" si="0"/>
        <v>46</v>
      </c>
      <c r="J3" s="14" t="s">
        <v>215</v>
      </c>
      <c r="K3" s="14">
        <v>1</v>
      </c>
    </row>
    <row r="4" spans="2:11">
      <c r="J4" s="14" t="s">
        <v>216</v>
      </c>
      <c r="K4" s="14">
        <v>1</v>
      </c>
    </row>
    <row r="5" spans="2:11">
      <c r="J5" s="14" t="s">
        <v>217</v>
      </c>
      <c r="K5" s="14">
        <v>1</v>
      </c>
    </row>
    <row r="6" spans="2:11">
      <c r="B6" t="s">
        <v>208</v>
      </c>
      <c r="H6" s="20"/>
      <c r="I6" s="20"/>
      <c r="J6" s="14" t="s">
        <v>218</v>
      </c>
      <c r="K6" s="14">
        <v>1</v>
      </c>
    </row>
    <row r="7" spans="2:11">
      <c r="B7" t="s">
        <v>208</v>
      </c>
      <c r="C7" t="s">
        <v>209</v>
      </c>
      <c r="H7" s="20"/>
      <c r="I7" s="20"/>
      <c r="J7" s="14" t="s">
        <v>219</v>
      </c>
      <c r="K7" s="14">
        <v>1</v>
      </c>
    </row>
    <row r="8" spans="2:11">
      <c r="B8" t="s">
        <v>209</v>
      </c>
      <c r="H8" s="20"/>
      <c r="I8" s="20"/>
      <c r="J8" s="14" t="s">
        <v>220</v>
      </c>
      <c r="K8" s="14">
        <v>1</v>
      </c>
    </row>
    <row r="9" spans="2:11">
      <c r="B9" t="s">
        <v>208</v>
      </c>
      <c r="C9" t="s">
        <v>209</v>
      </c>
      <c r="H9" s="20"/>
      <c r="I9" s="20"/>
      <c r="J9" s="14" t="s">
        <v>221</v>
      </c>
      <c r="K9" s="14">
        <v>1</v>
      </c>
    </row>
    <row r="10" spans="2:11">
      <c r="B10" t="s">
        <v>209</v>
      </c>
      <c r="H10" s="20"/>
      <c r="I10" s="20"/>
      <c r="J10" s="14" t="s">
        <v>222</v>
      </c>
      <c r="K10" s="14">
        <v>1</v>
      </c>
    </row>
    <row r="11" spans="2:11">
      <c r="B11" t="s">
        <v>208</v>
      </c>
      <c r="C11" t="s">
        <v>210</v>
      </c>
      <c r="D11" t="s">
        <v>213</v>
      </c>
      <c r="E11" t="s">
        <v>209</v>
      </c>
      <c r="F11" t="s">
        <v>211</v>
      </c>
      <c r="G11" t="s">
        <v>212</v>
      </c>
      <c r="H11" s="20"/>
      <c r="I11" s="20"/>
      <c r="J11" s="14" t="s">
        <v>223</v>
      </c>
      <c r="K11" s="14">
        <v>1</v>
      </c>
    </row>
    <row r="12" spans="2:11">
      <c r="B12" t="s">
        <v>208</v>
      </c>
      <c r="C12" t="s">
        <v>210</v>
      </c>
      <c r="H12" s="20"/>
      <c r="I12" s="20"/>
      <c r="J12" t="s">
        <v>183</v>
      </c>
      <c r="K12" s="14">
        <v>1</v>
      </c>
    </row>
    <row r="13" spans="2:11">
      <c r="B13" t="s">
        <v>208</v>
      </c>
      <c r="H13" s="20"/>
      <c r="I13" s="20"/>
    </row>
    <row r="14" spans="2:11">
      <c r="B14" t="s">
        <v>208</v>
      </c>
      <c r="H14" s="20"/>
      <c r="I14" s="20"/>
    </row>
    <row r="15" spans="2:11">
      <c r="B15" t="s">
        <v>208</v>
      </c>
      <c r="C15" t="s">
        <v>211</v>
      </c>
      <c r="D15" t="s">
        <v>212</v>
      </c>
      <c r="H15" s="20"/>
      <c r="I15" s="20"/>
    </row>
    <row r="16" spans="2:11">
      <c r="B16" t="s">
        <v>208</v>
      </c>
      <c r="C16" t="s">
        <v>210</v>
      </c>
      <c r="D16" t="s">
        <v>209</v>
      </c>
      <c r="H16" s="20"/>
      <c r="I16" s="20"/>
    </row>
    <row r="17" spans="2:9">
      <c r="B17" t="s">
        <v>208</v>
      </c>
      <c r="C17" t="s">
        <v>210</v>
      </c>
      <c r="D17" t="s">
        <v>209</v>
      </c>
      <c r="E17" t="s">
        <v>211</v>
      </c>
      <c r="F17" t="s">
        <v>212</v>
      </c>
      <c r="H17" s="20"/>
      <c r="I17" s="20"/>
    </row>
    <row r="18" spans="2:9">
      <c r="B18" t="s">
        <v>208</v>
      </c>
      <c r="C18" t="s">
        <v>209</v>
      </c>
      <c r="D18" t="s">
        <v>212</v>
      </c>
      <c r="H18" s="20"/>
      <c r="I18" s="20"/>
    </row>
    <row r="19" spans="2:9">
      <c r="B19" t="s">
        <v>208</v>
      </c>
      <c r="C19" t="s">
        <v>213</v>
      </c>
      <c r="D19" t="s">
        <v>209</v>
      </c>
      <c r="E19" t="s">
        <v>212</v>
      </c>
      <c r="H19" s="20"/>
      <c r="I19" s="20"/>
    </row>
    <row r="20" spans="2:9">
      <c r="B20" t="s">
        <v>208</v>
      </c>
      <c r="C20" t="s">
        <v>210</v>
      </c>
      <c r="D20" t="s">
        <v>209</v>
      </c>
      <c r="E20" t="s">
        <v>211</v>
      </c>
      <c r="H20" s="20"/>
      <c r="I20" s="20"/>
    </row>
    <row r="21" spans="2:9">
      <c r="B21" t="s">
        <v>208</v>
      </c>
      <c r="C21" t="s">
        <v>210</v>
      </c>
      <c r="D21" t="s">
        <v>211</v>
      </c>
      <c r="E21" t="s">
        <v>212</v>
      </c>
      <c r="H21" s="20"/>
      <c r="I21" s="20"/>
    </row>
    <row r="22" spans="2:9">
      <c r="B22" t="s">
        <v>208</v>
      </c>
      <c r="C22" t="s">
        <v>210</v>
      </c>
      <c r="H22" s="20"/>
      <c r="I22" s="20"/>
    </row>
    <row r="23" spans="2:9">
      <c r="B23" t="s">
        <v>208</v>
      </c>
      <c r="C23" t="s">
        <v>210</v>
      </c>
      <c r="D23" t="s">
        <v>211</v>
      </c>
      <c r="E23" t="s">
        <v>212</v>
      </c>
      <c r="H23" s="20"/>
      <c r="I23" s="20"/>
    </row>
    <row r="24" spans="2:9">
      <c r="B24" t="s">
        <v>208</v>
      </c>
      <c r="C24" t="s">
        <v>210</v>
      </c>
      <c r="D24" t="s">
        <v>211</v>
      </c>
      <c r="E24" t="s">
        <v>212</v>
      </c>
      <c r="H24" s="20"/>
      <c r="I24" s="20"/>
    </row>
    <row r="25" spans="2:9">
      <c r="B25" t="s">
        <v>208</v>
      </c>
      <c r="C25" t="s">
        <v>211</v>
      </c>
      <c r="D25" t="s">
        <v>212</v>
      </c>
      <c r="H25" s="20"/>
      <c r="I25" s="20"/>
    </row>
    <row r="26" spans="2:9">
      <c r="B26" t="s">
        <v>208</v>
      </c>
      <c r="H26" s="20"/>
      <c r="I26" s="20"/>
    </row>
    <row r="27" spans="2:9">
      <c r="B27" t="s">
        <v>208</v>
      </c>
      <c r="C27" t="s">
        <v>210</v>
      </c>
      <c r="D27" t="s">
        <v>213</v>
      </c>
      <c r="E27" t="s">
        <v>209</v>
      </c>
      <c r="F27" t="s">
        <v>211</v>
      </c>
      <c r="G27" t="s">
        <v>212</v>
      </c>
      <c r="H27" s="20"/>
      <c r="I27" s="20"/>
    </row>
    <row r="28" spans="2:9">
      <c r="B28" t="s">
        <v>208</v>
      </c>
      <c r="C28" t="s">
        <v>210</v>
      </c>
      <c r="H28" s="20"/>
      <c r="I28" s="20"/>
    </row>
    <row r="29" spans="2:9">
      <c r="B29" t="s">
        <v>208</v>
      </c>
      <c r="C29" t="s">
        <v>209</v>
      </c>
      <c r="H29" s="20"/>
      <c r="I29" s="20"/>
    </row>
    <row r="30" spans="2:9">
      <c r="B30" t="s">
        <v>208</v>
      </c>
      <c r="C30" t="s">
        <v>210</v>
      </c>
      <c r="D30" t="s">
        <v>212</v>
      </c>
      <c r="H30" s="20"/>
      <c r="I30" s="20"/>
    </row>
    <row r="31" spans="2:9">
      <c r="B31" t="s">
        <v>208</v>
      </c>
      <c r="C31" t="s">
        <v>210</v>
      </c>
      <c r="D31" t="s">
        <v>213</v>
      </c>
      <c r="E31" t="s">
        <v>209</v>
      </c>
      <c r="H31" s="20"/>
      <c r="I31" s="20"/>
    </row>
    <row r="32" spans="2:9">
      <c r="B32" t="s">
        <v>208</v>
      </c>
      <c r="H32" s="20"/>
      <c r="I32" s="20"/>
    </row>
    <row r="33" spans="2:9">
      <c r="B33" t="s">
        <v>208</v>
      </c>
      <c r="C33" t="s">
        <v>210</v>
      </c>
      <c r="D33" t="s">
        <v>213</v>
      </c>
      <c r="E33" t="s">
        <v>209</v>
      </c>
      <c r="F33" t="s">
        <v>212</v>
      </c>
      <c r="H33" s="20"/>
      <c r="I33" s="20"/>
    </row>
    <row r="34" spans="2:9">
      <c r="B34" t="s">
        <v>208</v>
      </c>
      <c r="C34" t="s">
        <v>210</v>
      </c>
      <c r="D34" t="s">
        <v>209</v>
      </c>
      <c r="H34" s="20"/>
      <c r="I34" s="20"/>
    </row>
    <row r="35" spans="2:9">
      <c r="B35" t="s">
        <v>208</v>
      </c>
      <c r="C35" t="s">
        <v>210</v>
      </c>
      <c r="D35" t="s">
        <v>209</v>
      </c>
      <c r="E35" t="s">
        <v>211</v>
      </c>
      <c r="H35" s="20"/>
      <c r="I35" s="20"/>
    </row>
    <row r="36" spans="2:9">
      <c r="B36" t="s">
        <v>208</v>
      </c>
      <c r="H36" s="20"/>
      <c r="I36" s="20"/>
    </row>
    <row r="37" spans="2:9">
      <c r="B37" t="s">
        <v>208</v>
      </c>
      <c r="C37" t="s">
        <v>210</v>
      </c>
      <c r="H37" s="20"/>
      <c r="I37" s="20"/>
    </row>
    <row r="38" spans="2:9">
      <c r="B38" t="s">
        <v>208</v>
      </c>
      <c r="C38" t="s">
        <v>210</v>
      </c>
      <c r="D38" t="s">
        <v>213</v>
      </c>
      <c r="E38" t="s">
        <v>209</v>
      </c>
      <c r="F38" t="s">
        <v>211</v>
      </c>
      <c r="H38" s="20"/>
      <c r="I38" s="20"/>
    </row>
    <row r="39" spans="2:9">
      <c r="B39" t="s">
        <v>208</v>
      </c>
      <c r="C39" t="s">
        <v>210</v>
      </c>
      <c r="D39" t="s">
        <v>213</v>
      </c>
      <c r="E39" t="s">
        <v>209</v>
      </c>
      <c r="F39" t="s">
        <v>211</v>
      </c>
      <c r="H39" s="20"/>
      <c r="I39" s="20"/>
    </row>
    <row r="40" spans="2:9">
      <c r="B40" t="s">
        <v>208</v>
      </c>
      <c r="C40" t="s">
        <v>210</v>
      </c>
      <c r="D40" t="s">
        <v>213</v>
      </c>
      <c r="E40" t="s">
        <v>211</v>
      </c>
      <c r="H40" s="20"/>
      <c r="I40" s="20"/>
    </row>
    <row r="41" spans="2:9">
      <c r="B41" t="s">
        <v>208</v>
      </c>
      <c r="C41" t="s">
        <v>210</v>
      </c>
      <c r="D41" t="s">
        <v>209</v>
      </c>
      <c r="H41" s="20"/>
      <c r="I41" s="20"/>
    </row>
    <row r="42" spans="2:9">
      <c r="B42" t="s">
        <v>208</v>
      </c>
      <c r="C42" t="s">
        <v>209</v>
      </c>
      <c r="D42" t="s">
        <v>211</v>
      </c>
      <c r="E42" t="s">
        <v>212</v>
      </c>
      <c r="H42" s="20"/>
      <c r="I42" s="20"/>
    </row>
    <row r="43" spans="2:9">
      <c r="B43" t="s">
        <v>210</v>
      </c>
      <c r="C43" t="s">
        <v>209</v>
      </c>
      <c r="H43" s="20"/>
      <c r="I43" s="20"/>
    </row>
    <row r="44" spans="2:9">
      <c r="B44" t="s">
        <v>210</v>
      </c>
      <c r="H44" s="20"/>
      <c r="I44" s="20"/>
    </row>
    <row r="45" spans="2:9">
      <c r="B45" t="s">
        <v>208</v>
      </c>
      <c r="C45" t="s">
        <v>210</v>
      </c>
      <c r="H45" s="20"/>
      <c r="I45" s="20"/>
    </row>
    <row r="46" spans="2:9">
      <c r="B46" t="s">
        <v>208</v>
      </c>
      <c r="C46" t="s">
        <v>210</v>
      </c>
      <c r="D46" t="s">
        <v>209</v>
      </c>
      <c r="H46" s="20"/>
      <c r="I46" s="20"/>
    </row>
    <row r="47" spans="2:9">
      <c r="B47" t="s">
        <v>208</v>
      </c>
      <c r="C47" t="s">
        <v>210</v>
      </c>
      <c r="D47" t="s">
        <v>213</v>
      </c>
      <c r="E47" t="s">
        <v>209</v>
      </c>
      <c r="H47" s="20"/>
      <c r="I47" s="20"/>
    </row>
    <row r="48" spans="2:9">
      <c r="B48" t="s">
        <v>208</v>
      </c>
      <c r="C48" t="s">
        <v>210</v>
      </c>
      <c r="D48" t="s">
        <v>209</v>
      </c>
      <c r="H48" s="20"/>
      <c r="I48" s="20"/>
    </row>
    <row r="49" spans="2:9">
      <c r="B49" t="s">
        <v>208</v>
      </c>
      <c r="C49" t="s">
        <v>210</v>
      </c>
      <c r="D49" t="s">
        <v>213</v>
      </c>
      <c r="E49" t="s">
        <v>209</v>
      </c>
      <c r="H49" s="20"/>
      <c r="I49" s="20"/>
    </row>
    <row r="50" spans="2:9">
      <c r="B50" t="s">
        <v>208</v>
      </c>
      <c r="C50" t="s">
        <v>210</v>
      </c>
      <c r="D50" t="s">
        <v>209</v>
      </c>
      <c r="H50" s="20"/>
      <c r="I50" s="20"/>
    </row>
    <row r="51" spans="2:9">
      <c r="B51" t="s">
        <v>208</v>
      </c>
      <c r="C51" t="s">
        <v>209</v>
      </c>
      <c r="D51" t="s">
        <v>211</v>
      </c>
      <c r="H51" s="20"/>
      <c r="I51" s="20"/>
    </row>
    <row r="52" spans="2:9">
      <c r="B52" t="s">
        <v>208</v>
      </c>
      <c r="C52" t="s">
        <v>210</v>
      </c>
      <c r="D52" t="s">
        <v>211</v>
      </c>
      <c r="H52" s="20"/>
      <c r="I52" s="20"/>
    </row>
    <row r="53" spans="2:9">
      <c r="B53" t="s">
        <v>208</v>
      </c>
      <c r="C53" t="s">
        <v>209</v>
      </c>
      <c r="H53" s="20"/>
      <c r="I53" s="20"/>
    </row>
    <row r="54" spans="2:9">
      <c r="B54" t="s">
        <v>208</v>
      </c>
      <c r="C54" t="s">
        <v>213</v>
      </c>
      <c r="D54" t="s">
        <v>209</v>
      </c>
      <c r="H54" s="20"/>
      <c r="I54" s="20"/>
    </row>
    <row r="55" spans="2:9">
      <c r="B55" t="s">
        <v>208</v>
      </c>
      <c r="H55" s="20"/>
      <c r="I55" s="20"/>
    </row>
    <row r="56" spans="2:9">
      <c r="B56" t="s">
        <v>208</v>
      </c>
      <c r="C56" t="s">
        <v>209</v>
      </c>
      <c r="H56" s="20"/>
      <c r="I56" s="20"/>
    </row>
    <row r="57" spans="2:9">
      <c r="B57" t="s">
        <v>208</v>
      </c>
      <c r="C57" t="s">
        <v>210</v>
      </c>
      <c r="D57" t="s">
        <v>211</v>
      </c>
      <c r="E57" t="s">
        <v>212</v>
      </c>
      <c r="H57" s="20"/>
      <c r="I57" s="20"/>
    </row>
    <row r="58" spans="2:9">
      <c r="B58" t="s">
        <v>208</v>
      </c>
      <c r="H58" s="20"/>
      <c r="I58" s="20"/>
    </row>
    <row r="59" spans="2:9">
      <c r="B59" t="s">
        <v>208</v>
      </c>
      <c r="C59" t="s">
        <v>210</v>
      </c>
      <c r="D59" t="s">
        <v>209</v>
      </c>
      <c r="E59" t="s">
        <v>214</v>
      </c>
      <c r="F59" t="s">
        <v>215</v>
      </c>
      <c r="G59" t="s">
        <v>216</v>
      </c>
      <c r="H59" s="20"/>
      <c r="I59" s="20"/>
    </row>
    <row r="60" spans="2:9">
      <c r="B60" t="s">
        <v>208</v>
      </c>
      <c r="C60" t="s">
        <v>210</v>
      </c>
      <c r="D60" t="s">
        <v>211</v>
      </c>
      <c r="E60" t="s">
        <v>212</v>
      </c>
      <c r="H60" s="20"/>
      <c r="I60" s="20"/>
    </row>
    <row r="61" spans="2:9">
      <c r="B61" t="s">
        <v>208</v>
      </c>
      <c r="C61" t="s">
        <v>217</v>
      </c>
      <c r="H61" s="20"/>
      <c r="I61" s="20"/>
    </row>
    <row r="62" spans="2:9">
      <c r="B62" t="s">
        <v>208</v>
      </c>
      <c r="C62" t="s">
        <v>210</v>
      </c>
      <c r="D62" t="s">
        <v>209</v>
      </c>
      <c r="E62" t="s">
        <v>211</v>
      </c>
      <c r="F62" t="s">
        <v>212</v>
      </c>
      <c r="H62" s="20"/>
      <c r="I62" s="20"/>
    </row>
    <row r="63" spans="2:9">
      <c r="B63" t="s">
        <v>208</v>
      </c>
      <c r="C63" t="s">
        <v>210</v>
      </c>
      <c r="D63" t="s">
        <v>213</v>
      </c>
      <c r="E63" t="s">
        <v>209</v>
      </c>
      <c r="H63" s="20"/>
      <c r="I63" s="20"/>
    </row>
    <row r="64" spans="2:9">
      <c r="B64" t="s">
        <v>208</v>
      </c>
      <c r="C64" t="s">
        <v>210</v>
      </c>
      <c r="D64" t="s">
        <v>209</v>
      </c>
      <c r="H64" s="20"/>
      <c r="I64" s="20"/>
    </row>
    <row r="65" spans="2:9">
      <c r="B65" t="s">
        <v>208</v>
      </c>
      <c r="C65" t="s">
        <v>210</v>
      </c>
      <c r="D65" t="s">
        <v>213</v>
      </c>
      <c r="E65" t="s">
        <v>211</v>
      </c>
      <c r="H65" s="20"/>
      <c r="I65" s="20"/>
    </row>
    <row r="66" spans="2:9">
      <c r="B66" t="s">
        <v>208</v>
      </c>
      <c r="C66" t="s">
        <v>210</v>
      </c>
      <c r="D66" t="s">
        <v>209</v>
      </c>
      <c r="H66" s="20"/>
      <c r="I66" s="20"/>
    </row>
    <row r="67" spans="2:9">
      <c r="B67" t="s">
        <v>208</v>
      </c>
      <c r="C67" t="s">
        <v>218</v>
      </c>
      <c r="H67" s="20"/>
      <c r="I67" s="20"/>
    </row>
    <row r="68" spans="2:9">
      <c r="B68" t="s">
        <v>208</v>
      </c>
      <c r="C68" t="s">
        <v>209</v>
      </c>
      <c r="H68" s="20"/>
      <c r="I68" s="20"/>
    </row>
    <row r="69" spans="2:9">
      <c r="B69" t="s">
        <v>208</v>
      </c>
      <c r="C69" t="s">
        <v>210</v>
      </c>
      <c r="D69" t="s">
        <v>211</v>
      </c>
      <c r="H69" s="20"/>
      <c r="I69" s="20"/>
    </row>
    <row r="70" spans="2:9">
      <c r="B70" t="s">
        <v>208</v>
      </c>
      <c r="C70" t="s">
        <v>210</v>
      </c>
      <c r="H70" s="20"/>
      <c r="I70" s="20"/>
    </row>
    <row r="71" spans="2:9">
      <c r="B71" t="s">
        <v>208</v>
      </c>
      <c r="H71" s="20"/>
      <c r="I71" s="20"/>
    </row>
    <row r="72" spans="2:9">
      <c r="B72" t="s">
        <v>208</v>
      </c>
      <c r="C72" t="s">
        <v>210</v>
      </c>
      <c r="D72" t="s">
        <v>213</v>
      </c>
      <c r="E72" t="s">
        <v>209</v>
      </c>
      <c r="F72" t="s">
        <v>211</v>
      </c>
      <c r="G72" t="s">
        <v>212</v>
      </c>
      <c r="H72" s="20"/>
      <c r="I72" s="20"/>
    </row>
    <row r="73" spans="2:9">
      <c r="B73" t="s">
        <v>208</v>
      </c>
      <c r="C73" t="s">
        <v>211</v>
      </c>
      <c r="H73" s="20"/>
      <c r="I73" s="20"/>
    </row>
    <row r="74" spans="2:9">
      <c r="B74" t="s">
        <v>208</v>
      </c>
      <c r="H74" s="20"/>
      <c r="I74" s="20"/>
    </row>
    <row r="75" spans="2:9">
      <c r="B75" t="s">
        <v>208</v>
      </c>
      <c r="C75" t="s">
        <v>210</v>
      </c>
      <c r="D75" t="s">
        <v>213</v>
      </c>
      <c r="E75" t="s">
        <v>209</v>
      </c>
      <c r="H75" s="20"/>
      <c r="I75" s="20"/>
    </row>
    <row r="76" spans="2:9">
      <c r="B76" t="s">
        <v>208</v>
      </c>
      <c r="C76" t="s">
        <v>210</v>
      </c>
      <c r="H76" s="20"/>
      <c r="I76" s="20"/>
    </row>
    <row r="77" spans="2:9">
      <c r="B77" t="s">
        <v>210</v>
      </c>
      <c r="C77" t="s">
        <v>209</v>
      </c>
      <c r="D77" t="s">
        <v>212</v>
      </c>
      <c r="H77" s="20"/>
      <c r="I77" s="20"/>
    </row>
    <row r="78" spans="2:9">
      <c r="B78" t="s">
        <v>208</v>
      </c>
      <c r="C78" t="s">
        <v>209</v>
      </c>
      <c r="D78" t="s">
        <v>211</v>
      </c>
      <c r="H78" s="20"/>
      <c r="I78" s="20"/>
    </row>
    <row r="79" spans="2:9">
      <c r="B79" t="s">
        <v>208</v>
      </c>
      <c r="H79" s="20"/>
      <c r="I79" s="20"/>
    </row>
    <row r="80" spans="2:9">
      <c r="B80" t="s">
        <v>208</v>
      </c>
      <c r="C80" t="s">
        <v>210</v>
      </c>
      <c r="D80" t="s">
        <v>209</v>
      </c>
      <c r="H80" s="20"/>
      <c r="I80" s="20"/>
    </row>
    <row r="81" spans="2:9">
      <c r="B81" t="s">
        <v>208</v>
      </c>
      <c r="C81" t="s">
        <v>210</v>
      </c>
      <c r="D81" t="s">
        <v>209</v>
      </c>
      <c r="E81" t="s">
        <v>211</v>
      </c>
      <c r="F81" t="s">
        <v>212</v>
      </c>
      <c r="H81" s="20"/>
      <c r="I81" s="20"/>
    </row>
    <row r="82" spans="2:9">
      <c r="B82" t="s">
        <v>208</v>
      </c>
      <c r="C82" t="s">
        <v>209</v>
      </c>
      <c r="H82" s="20"/>
      <c r="I82" s="20"/>
    </row>
    <row r="83" spans="2:9">
      <c r="B83" t="s">
        <v>208</v>
      </c>
      <c r="C83" t="s">
        <v>210</v>
      </c>
      <c r="D83" t="s">
        <v>211</v>
      </c>
      <c r="H83" s="20"/>
      <c r="I83" s="20"/>
    </row>
    <row r="84" spans="2:9">
      <c r="B84" t="s">
        <v>208</v>
      </c>
      <c r="C84" t="s">
        <v>210</v>
      </c>
      <c r="D84" t="s">
        <v>209</v>
      </c>
      <c r="H84" s="20"/>
      <c r="I84" s="20"/>
    </row>
    <row r="85" spans="2:9">
      <c r="B85" t="s">
        <v>208</v>
      </c>
      <c r="C85" t="s">
        <v>210</v>
      </c>
      <c r="D85" t="s">
        <v>209</v>
      </c>
      <c r="E85" t="s">
        <v>212</v>
      </c>
      <c r="H85" s="20"/>
      <c r="I85" s="20"/>
    </row>
    <row r="86" spans="2:9">
      <c r="B86" t="s">
        <v>208</v>
      </c>
      <c r="C86" t="s">
        <v>210</v>
      </c>
      <c r="D86" t="s">
        <v>213</v>
      </c>
      <c r="E86" t="s">
        <v>209</v>
      </c>
      <c r="F86" t="s">
        <v>211</v>
      </c>
      <c r="H86" s="20"/>
      <c r="I86" s="20"/>
    </row>
    <row r="87" spans="2:9">
      <c r="B87" t="s">
        <v>208</v>
      </c>
      <c r="C87" t="s">
        <v>210</v>
      </c>
      <c r="D87" t="s">
        <v>213</v>
      </c>
      <c r="E87" t="s">
        <v>209</v>
      </c>
      <c r="F87" t="s">
        <v>212</v>
      </c>
      <c r="H87" s="20"/>
      <c r="I87" s="20"/>
    </row>
    <row r="88" spans="2:9">
      <c r="B88" t="s">
        <v>208</v>
      </c>
      <c r="H88" s="20"/>
      <c r="I88" s="20"/>
    </row>
    <row r="89" spans="2:9">
      <c r="B89" t="s">
        <v>208</v>
      </c>
      <c r="C89" t="s">
        <v>210</v>
      </c>
      <c r="D89" t="s">
        <v>209</v>
      </c>
      <c r="H89" s="20"/>
      <c r="I89" s="20"/>
    </row>
    <row r="90" spans="2:9">
      <c r="B90" t="s">
        <v>208</v>
      </c>
      <c r="C90" t="s">
        <v>210</v>
      </c>
      <c r="D90" t="s">
        <v>213</v>
      </c>
      <c r="E90" t="s">
        <v>209</v>
      </c>
      <c r="F90" t="s">
        <v>211</v>
      </c>
      <c r="G90" t="s">
        <v>212</v>
      </c>
      <c r="H90" s="20"/>
      <c r="I90" s="20"/>
    </row>
    <row r="91" spans="2:9">
      <c r="B91" t="s">
        <v>208</v>
      </c>
      <c r="C91" t="s">
        <v>210</v>
      </c>
      <c r="H91" s="20"/>
      <c r="I91" s="20"/>
    </row>
    <row r="92" spans="2:9">
      <c r="B92" t="s">
        <v>208</v>
      </c>
      <c r="C92" t="s">
        <v>209</v>
      </c>
      <c r="H92" s="20"/>
      <c r="I92" s="20"/>
    </row>
    <row r="93" spans="2:9">
      <c r="B93" t="s">
        <v>208</v>
      </c>
      <c r="H93" s="20"/>
      <c r="I93" s="20"/>
    </row>
    <row r="94" spans="2:9">
      <c r="B94" t="s">
        <v>208</v>
      </c>
      <c r="C94" t="s">
        <v>210</v>
      </c>
      <c r="D94" t="s">
        <v>209</v>
      </c>
      <c r="E94" t="s">
        <v>212</v>
      </c>
      <c r="H94" s="20"/>
      <c r="I94" s="20"/>
    </row>
    <row r="95" spans="2:9">
      <c r="B95" t="s">
        <v>208</v>
      </c>
      <c r="C95" t="s">
        <v>210</v>
      </c>
      <c r="D95" t="s">
        <v>209</v>
      </c>
      <c r="E95" t="s">
        <v>211</v>
      </c>
      <c r="H95" s="20"/>
      <c r="I95" s="20"/>
    </row>
    <row r="96" spans="2:9">
      <c r="B96" t="s">
        <v>208</v>
      </c>
      <c r="C96" t="s">
        <v>213</v>
      </c>
      <c r="D96" t="s">
        <v>209</v>
      </c>
      <c r="E96" t="s">
        <v>212</v>
      </c>
      <c r="H96" s="20"/>
      <c r="I96" s="20"/>
    </row>
    <row r="97" spans="2:9">
      <c r="B97" t="s">
        <v>208</v>
      </c>
      <c r="H97" s="20"/>
      <c r="I97" s="20"/>
    </row>
    <row r="98" spans="2:9">
      <c r="B98" t="s">
        <v>208</v>
      </c>
      <c r="C98" t="s">
        <v>210</v>
      </c>
      <c r="D98" t="s">
        <v>209</v>
      </c>
      <c r="E98" t="s">
        <v>212</v>
      </c>
      <c r="H98" s="20"/>
      <c r="I98" s="20"/>
    </row>
    <row r="99" spans="2:9">
      <c r="B99" t="s">
        <v>208</v>
      </c>
      <c r="C99" t="s">
        <v>210</v>
      </c>
      <c r="D99" t="s">
        <v>209</v>
      </c>
      <c r="E99" t="s">
        <v>212</v>
      </c>
      <c r="H99" s="20"/>
      <c r="I99" s="20"/>
    </row>
    <row r="100" spans="2:9">
      <c r="B100" t="s">
        <v>208</v>
      </c>
      <c r="C100" t="s">
        <v>210</v>
      </c>
      <c r="D100" t="s">
        <v>209</v>
      </c>
      <c r="E100" t="s">
        <v>212</v>
      </c>
      <c r="H100" s="20"/>
      <c r="I100" s="20"/>
    </row>
    <row r="101" spans="2:9">
      <c r="B101" t="s">
        <v>208</v>
      </c>
      <c r="H101" s="20"/>
      <c r="I101" s="20"/>
    </row>
    <row r="102" spans="2:9">
      <c r="B102" t="s">
        <v>208</v>
      </c>
      <c r="C102" t="s">
        <v>210</v>
      </c>
      <c r="D102" t="s">
        <v>213</v>
      </c>
      <c r="E102" t="s">
        <v>209</v>
      </c>
      <c r="F102" t="s">
        <v>212</v>
      </c>
      <c r="H102" s="20"/>
      <c r="I102" s="20"/>
    </row>
    <row r="103" spans="2:9">
      <c r="B103" t="s">
        <v>208</v>
      </c>
      <c r="C103" t="s">
        <v>210</v>
      </c>
      <c r="D103" t="s">
        <v>211</v>
      </c>
      <c r="H103" s="20"/>
      <c r="I103" s="20"/>
    </row>
    <row r="104" spans="2:9">
      <c r="B104" t="s">
        <v>208</v>
      </c>
      <c r="C104" t="s">
        <v>210</v>
      </c>
      <c r="D104" t="s">
        <v>209</v>
      </c>
      <c r="E104" t="s">
        <v>212</v>
      </c>
      <c r="H104" s="20"/>
      <c r="I104" s="20"/>
    </row>
    <row r="105" spans="2:9">
      <c r="B105" t="s">
        <v>208</v>
      </c>
      <c r="C105" t="s">
        <v>210</v>
      </c>
      <c r="D105" t="s">
        <v>212</v>
      </c>
      <c r="H105" s="20"/>
      <c r="I105" s="20"/>
    </row>
    <row r="106" spans="2:9">
      <c r="B106" t="s">
        <v>208</v>
      </c>
      <c r="C106" t="s">
        <v>210</v>
      </c>
      <c r="D106" t="s">
        <v>211</v>
      </c>
      <c r="H106" s="20"/>
      <c r="I106" s="20"/>
    </row>
    <row r="107" spans="2:9">
      <c r="B107" t="s">
        <v>208</v>
      </c>
      <c r="C107" t="s">
        <v>213</v>
      </c>
      <c r="H107" s="20"/>
      <c r="I107" s="20"/>
    </row>
    <row r="108" spans="2:9">
      <c r="B108" t="s">
        <v>212</v>
      </c>
      <c r="H108" s="20"/>
      <c r="I108" s="20"/>
    </row>
    <row r="109" spans="2:9">
      <c r="B109" t="s">
        <v>208</v>
      </c>
      <c r="C109" t="s">
        <v>210</v>
      </c>
      <c r="H109" s="20"/>
      <c r="I109" s="20"/>
    </row>
    <row r="110" spans="2:9">
      <c r="B110" t="s">
        <v>208</v>
      </c>
      <c r="H110" s="20"/>
      <c r="I110" s="20"/>
    </row>
    <row r="111" spans="2:9">
      <c r="B111" t="s">
        <v>208</v>
      </c>
      <c r="C111" t="s">
        <v>210</v>
      </c>
      <c r="D111" t="s">
        <v>211</v>
      </c>
      <c r="E111" t="s">
        <v>212</v>
      </c>
      <c r="H111" s="20"/>
      <c r="I111" s="20"/>
    </row>
    <row r="112" spans="2:9">
      <c r="B112" t="s">
        <v>208</v>
      </c>
      <c r="C112" t="s">
        <v>210</v>
      </c>
      <c r="D112" t="s">
        <v>209</v>
      </c>
      <c r="E112" t="s">
        <v>211</v>
      </c>
      <c r="H112" s="20"/>
      <c r="I112" s="20"/>
    </row>
    <row r="113" spans="2:9">
      <c r="B113" t="s">
        <v>208</v>
      </c>
      <c r="C113" t="s">
        <v>210</v>
      </c>
      <c r="H113" s="20"/>
      <c r="I113" s="20"/>
    </row>
    <row r="114" spans="2:9">
      <c r="B114" t="s">
        <v>208</v>
      </c>
      <c r="H114" s="20"/>
      <c r="I114" s="20"/>
    </row>
    <row r="115" spans="2:9">
      <c r="B115" t="s">
        <v>208</v>
      </c>
      <c r="C115" t="s">
        <v>210</v>
      </c>
      <c r="D115" t="s">
        <v>212</v>
      </c>
      <c r="H115" s="20"/>
      <c r="I115" s="20"/>
    </row>
    <row r="116" spans="2:9">
      <c r="B116" t="s">
        <v>208</v>
      </c>
      <c r="C116" t="s">
        <v>209</v>
      </c>
      <c r="H116" s="20"/>
      <c r="I116" s="20"/>
    </row>
    <row r="117" spans="2:9">
      <c r="B117" t="s">
        <v>208</v>
      </c>
      <c r="C117" t="s">
        <v>209</v>
      </c>
      <c r="H117" s="20"/>
      <c r="I117" s="20"/>
    </row>
    <row r="118" spans="2:9">
      <c r="B118" t="s">
        <v>208</v>
      </c>
      <c r="H118" s="20"/>
      <c r="I118" s="20"/>
    </row>
    <row r="119" spans="2:9">
      <c r="B119" t="s">
        <v>208</v>
      </c>
      <c r="C119" t="s">
        <v>210</v>
      </c>
      <c r="D119" t="s">
        <v>209</v>
      </c>
      <c r="E119" t="s">
        <v>211</v>
      </c>
      <c r="F119" t="s">
        <v>212</v>
      </c>
      <c r="H119" s="20"/>
      <c r="I119" s="20"/>
    </row>
    <row r="120" spans="2:9">
      <c r="B120" t="s">
        <v>208</v>
      </c>
      <c r="H120" s="20"/>
      <c r="I120" s="20"/>
    </row>
    <row r="121" spans="2:9">
      <c r="B121" t="s">
        <v>208</v>
      </c>
      <c r="H121" s="20"/>
      <c r="I121" s="20"/>
    </row>
    <row r="122" spans="2:9">
      <c r="B122" t="s">
        <v>208</v>
      </c>
      <c r="C122" t="s">
        <v>210</v>
      </c>
      <c r="D122" t="s">
        <v>212</v>
      </c>
      <c r="H122" s="20"/>
      <c r="I122" s="20"/>
    </row>
    <row r="123" spans="2:9">
      <c r="B123" t="s">
        <v>208</v>
      </c>
      <c r="C123" t="s">
        <v>210</v>
      </c>
      <c r="D123" t="s">
        <v>213</v>
      </c>
      <c r="E123" t="s">
        <v>212</v>
      </c>
      <c r="H123" s="20"/>
      <c r="I123" s="20"/>
    </row>
    <row r="124" spans="2:9">
      <c r="B124" t="s">
        <v>208</v>
      </c>
      <c r="C124" t="s">
        <v>210</v>
      </c>
      <c r="D124" t="s">
        <v>209</v>
      </c>
      <c r="H124" s="20"/>
      <c r="I124" s="20"/>
    </row>
    <row r="125" spans="2:9">
      <c r="B125" t="s">
        <v>208</v>
      </c>
      <c r="C125" t="s">
        <v>210</v>
      </c>
      <c r="D125" t="s">
        <v>209</v>
      </c>
      <c r="H125" s="20"/>
      <c r="I125" s="20"/>
    </row>
    <row r="126" spans="2:9">
      <c r="B126" t="s">
        <v>210</v>
      </c>
      <c r="H126" s="20"/>
      <c r="I126" s="20"/>
    </row>
    <row r="127" spans="2:9" ht="30">
      <c r="B127" t="s">
        <v>208</v>
      </c>
      <c r="C127" t="s">
        <v>210</v>
      </c>
      <c r="D127" t="s">
        <v>213</v>
      </c>
      <c r="E127" t="s">
        <v>209</v>
      </c>
      <c r="F127" t="s">
        <v>211</v>
      </c>
      <c r="G127" t="s">
        <v>212</v>
      </c>
      <c r="H127" s="20" t="s">
        <v>221</v>
      </c>
      <c r="I127" s="20"/>
    </row>
    <row r="128" spans="2:9">
      <c r="B128" t="s">
        <v>208</v>
      </c>
      <c r="H128" s="20"/>
      <c r="I128" s="20"/>
    </row>
    <row r="129" spans="2:9">
      <c r="B129" t="s">
        <v>208</v>
      </c>
      <c r="C129" t="s">
        <v>213</v>
      </c>
      <c r="D129" t="s">
        <v>212</v>
      </c>
      <c r="H129" s="20"/>
      <c r="I129" s="20"/>
    </row>
    <row r="130" spans="2:9">
      <c r="B130" t="s">
        <v>208</v>
      </c>
      <c r="C130" t="s">
        <v>209</v>
      </c>
      <c r="H130" s="20"/>
      <c r="I130" s="20"/>
    </row>
    <row r="131" spans="2:9">
      <c r="B131" t="s">
        <v>209</v>
      </c>
      <c r="H131" s="20"/>
      <c r="I131" s="20"/>
    </row>
    <row r="132" spans="2:9">
      <c r="B132" t="s">
        <v>208</v>
      </c>
      <c r="H132" s="20"/>
      <c r="I132" s="20"/>
    </row>
    <row r="133" spans="2:9">
      <c r="B133" t="s">
        <v>208</v>
      </c>
      <c r="C133" t="s">
        <v>210</v>
      </c>
      <c r="D133" t="s">
        <v>209</v>
      </c>
      <c r="H133" s="20"/>
      <c r="I133" s="20"/>
    </row>
    <row r="134" spans="2:9">
      <c r="B134" t="s">
        <v>208</v>
      </c>
      <c r="C134" t="s">
        <v>210</v>
      </c>
      <c r="H134" s="20"/>
      <c r="I134" s="20"/>
    </row>
    <row r="135" spans="2:9">
      <c r="B135" t="s">
        <v>208</v>
      </c>
      <c r="C135" t="s">
        <v>210</v>
      </c>
      <c r="D135" t="s">
        <v>213</v>
      </c>
      <c r="E135" t="s">
        <v>209</v>
      </c>
      <c r="F135" t="s">
        <v>211</v>
      </c>
      <c r="G135" t="s">
        <v>212</v>
      </c>
      <c r="H135" s="20"/>
      <c r="I135" s="20"/>
    </row>
    <row r="136" spans="2:9">
      <c r="B136" t="s">
        <v>208</v>
      </c>
      <c r="C136" t="s">
        <v>210</v>
      </c>
      <c r="D136" t="s">
        <v>213</v>
      </c>
      <c r="E136" t="s">
        <v>209</v>
      </c>
      <c r="H136" s="20"/>
      <c r="I136" s="20"/>
    </row>
    <row r="137" spans="2:9">
      <c r="B137" t="s">
        <v>208</v>
      </c>
      <c r="C137" t="s">
        <v>210</v>
      </c>
      <c r="D137" t="s">
        <v>209</v>
      </c>
      <c r="E137" t="s">
        <v>211</v>
      </c>
      <c r="F137" t="s">
        <v>212</v>
      </c>
      <c r="H137" s="20"/>
      <c r="I137" s="20"/>
    </row>
    <row r="138" spans="2:9">
      <c r="B138" t="s">
        <v>208</v>
      </c>
      <c r="C138" t="s">
        <v>210</v>
      </c>
      <c r="D138" t="s">
        <v>209</v>
      </c>
      <c r="H138" s="20"/>
      <c r="I138" s="20"/>
    </row>
    <row r="139" spans="2:9">
      <c r="B139" t="s">
        <v>208</v>
      </c>
      <c r="C139" t="s">
        <v>210</v>
      </c>
      <c r="D139" t="s">
        <v>209</v>
      </c>
      <c r="H139" s="20"/>
      <c r="I139" s="20"/>
    </row>
    <row r="140" spans="2:9">
      <c r="B140" t="s">
        <v>208</v>
      </c>
      <c r="C140" t="s">
        <v>209</v>
      </c>
      <c r="D140" t="s">
        <v>212</v>
      </c>
      <c r="E140" t="s">
        <v>219</v>
      </c>
      <c r="F140" t="s">
        <v>220</v>
      </c>
      <c r="H140" s="20"/>
      <c r="I140" s="20"/>
    </row>
    <row r="141" spans="2:9">
      <c r="B141" t="s">
        <v>208</v>
      </c>
      <c r="C141" t="s">
        <v>210</v>
      </c>
      <c r="D141" t="s">
        <v>212</v>
      </c>
      <c r="H141" s="20"/>
      <c r="I141" s="20"/>
    </row>
    <row r="142" spans="2:9">
      <c r="B142" t="s">
        <v>208</v>
      </c>
      <c r="C142" t="s">
        <v>210</v>
      </c>
      <c r="D142" t="s">
        <v>213</v>
      </c>
      <c r="E142" t="s">
        <v>209</v>
      </c>
      <c r="H142" s="20"/>
      <c r="I142" s="20"/>
    </row>
    <row r="143" spans="2:9">
      <c r="B143" t="s">
        <v>208</v>
      </c>
      <c r="H143" s="20"/>
      <c r="I143" s="20"/>
    </row>
    <row r="144" spans="2:9">
      <c r="B144" t="s">
        <v>208</v>
      </c>
      <c r="C144" t="s">
        <v>210</v>
      </c>
      <c r="D144" t="s">
        <v>209</v>
      </c>
      <c r="E144" t="s">
        <v>211</v>
      </c>
      <c r="H144" s="20"/>
      <c r="I144" s="20"/>
    </row>
    <row r="145" spans="2:9">
      <c r="B145" t="s">
        <v>208</v>
      </c>
      <c r="H145" s="20"/>
      <c r="I145" s="20"/>
    </row>
    <row r="146" spans="2:9">
      <c r="B146" t="s">
        <v>208</v>
      </c>
      <c r="H146" s="20"/>
      <c r="I146" s="20"/>
    </row>
    <row r="147" spans="2:9">
      <c r="B147" t="s">
        <v>213</v>
      </c>
      <c r="C147" t="s">
        <v>209</v>
      </c>
      <c r="H147" s="20"/>
      <c r="I147" s="20"/>
    </row>
    <row r="148" spans="2:9">
      <c r="B148" t="s">
        <v>208</v>
      </c>
      <c r="C148" t="s">
        <v>210</v>
      </c>
      <c r="H148" s="20"/>
      <c r="I148" s="20"/>
    </row>
    <row r="149" spans="2:9">
      <c r="B149" t="s">
        <v>208</v>
      </c>
      <c r="C149" t="s">
        <v>210</v>
      </c>
      <c r="D149" t="s">
        <v>209</v>
      </c>
      <c r="H149" s="20"/>
      <c r="I149" s="20"/>
    </row>
    <row r="150" spans="2:9">
      <c r="B150" t="s">
        <v>208</v>
      </c>
      <c r="C150" t="s">
        <v>211</v>
      </c>
      <c r="H150" s="20"/>
      <c r="I150" s="20"/>
    </row>
    <row r="151" spans="2:9">
      <c r="B151" t="s">
        <v>208</v>
      </c>
      <c r="C151" t="s">
        <v>210</v>
      </c>
      <c r="H151" s="20"/>
      <c r="I151" s="20"/>
    </row>
    <row r="152" spans="2:9">
      <c r="B152" t="s">
        <v>208</v>
      </c>
      <c r="C152" t="s">
        <v>210</v>
      </c>
      <c r="D152" t="s">
        <v>211</v>
      </c>
      <c r="H152" s="20"/>
      <c r="I152" s="20"/>
    </row>
    <row r="153" spans="2:9">
      <c r="B153" t="s">
        <v>208</v>
      </c>
      <c r="C153" t="s">
        <v>210</v>
      </c>
      <c r="D153" t="s">
        <v>209</v>
      </c>
      <c r="E153" t="s">
        <v>211</v>
      </c>
      <c r="H153" s="20"/>
      <c r="I153" s="20"/>
    </row>
    <row r="154" spans="2:9">
      <c r="B154" t="s">
        <v>208</v>
      </c>
      <c r="C154" t="s">
        <v>213</v>
      </c>
      <c r="D154" t="s">
        <v>209</v>
      </c>
      <c r="E154" t="s">
        <v>211</v>
      </c>
      <c r="H154" s="20"/>
      <c r="I154" s="20"/>
    </row>
    <row r="155" spans="2:9">
      <c r="B155" t="s">
        <v>208</v>
      </c>
      <c r="C155" t="s">
        <v>210</v>
      </c>
      <c r="D155" t="s">
        <v>209</v>
      </c>
      <c r="E155" t="s">
        <v>211</v>
      </c>
      <c r="F155" t="s">
        <v>212</v>
      </c>
      <c r="H155" s="20"/>
      <c r="I155" s="20"/>
    </row>
    <row r="156" spans="2:9">
      <c r="B156" t="s">
        <v>208</v>
      </c>
      <c r="C156" t="s">
        <v>210</v>
      </c>
      <c r="D156" t="s">
        <v>209</v>
      </c>
      <c r="E156" t="s">
        <v>212</v>
      </c>
      <c r="H156" s="20"/>
      <c r="I156" s="20"/>
    </row>
    <row r="157" spans="2:9">
      <c r="B157" t="s">
        <v>208</v>
      </c>
      <c r="C157" t="s">
        <v>210</v>
      </c>
      <c r="H157" s="20"/>
      <c r="I157" s="20"/>
    </row>
    <row r="158" spans="2:9">
      <c r="B158" t="s">
        <v>208</v>
      </c>
      <c r="C158" t="s">
        <v>209</v>
      </c>
      <c r="H158" s="20"/>
      <c r="I158" s="20"/>
    </row>
    <row r="159" spans="2:9">
      <c r="B159" t="s">
        <v>208</v>
      </c>
      <c r="C159" t="s">
        <v>210</v>
      </c>
      <c r="D159" t="s">
        <v>213</v>
      </c>
      <c r="E159" t="s">
        <v>209</v>
      </c>
      <c r="F159" t="s">
        <v>211</v>
      </c>
      <c r="G159" t="s">
        <v>212</v>
      </c>
      <c r="H159" s="20"/>
      <c r="I159" s="20"/>
    </row>
    <row r="160" spans="2:9">
      <c r="B160" t="s">
        <v>208</v>
      </c>
      <c r="C160" t="s">
        <v>213</v>
      </c>
      <c r="D160" t="s">
        <v>211</v>
      </c>
      <c r="H160" s="20"/>
      <c r="I160" s="20"/>
    </row>
    <row r="161" spans="2:9">
      <c r="B161" t="s">
        <v>208</v>
      </c>
      <c r="C161" t="s">
        <v>210</v>
      </c>
      <c r="D161" t="s">
        <v>211</v>
      </c>
      <c r="H161" s="20"/>
      <c r="I161" s="20"/>
    </row>
    <row r="162" spans="2:9">
      <c r="B162" t="s">
        <v>208</v>
      </c>
      <c r="C162" t="s">
        <v>210</v>
      </c>
      <c r="D162" t="s">
        <v>209</v>
      </c>
      <c r="H162" s="20"/>
      <c r="I162" s="20"/>
    </row>
    <row r="163" spans="2:9">
      <c r="B163" t="s">
        <v>208</v>
      </c>
      <c r="C163" t="s">
        <v>209</v>
      </c>
      <c r="H163" s="20"/>
      <c r="I163" s="20"/>
    </row>
    <row r="164" spans="2:9">
      <c r="B164" t="s">
        <v>208</v>
      </c>
      <c r="C164" t="s">
        <v>210</v>
      </c>
      <c r="D164" t="s">
        <v>211</v>
      </c>
      <c r="E164" t="s">
        <v>212</v>
      </c>
      <c r="H164" s="20"/>
      <c r="I164" s="20"/>
    </row>
    <row r="165" spans="2:9">
      <c r="B165" t="s">
        <v>208</v>
      </c>
      <c r="C165" t="s">
        <v>211</v>
      </c>
      <c r="H165" s="20"/>
      <c r="I165" s="20"/>
    </row>
    <row r="166" spans="2:9">
      <c r="B166" t="s">
        <v>208</v>
      </c>
      <c r="C166" t="s">
        <v>210</v>
      </c>
      <c r="D166" t="s">
        <v>209</v>
      </c>
      <c r="H166" s="20"/>
      <c r="I166" s="20"/>
    </row>
    <row r="167" spans="2:9">
      <c r="B167" t="s">
        <v>208</v>
      </c>
      <c r="C167" t="s">
        <v>210</v>
      </c>
      <c r="D167" t="s">
        <v>209</v>
      </c>
      <c r="E167" t="s">
        <v>212</v>
      </c>
      <c r="H167" s="20"/>
      <c r="I167" s="20"/>
    </row>
    <row r="168" spans="2:9">
      <c r="B168" t="s">
        <v>208</v>
      </c>
      <c r="C168" t="s">
        <v>209</v>
      </c>
      <c r="H168" s="20"/>
      <c r="I168" s="20"/>
    </row>
    <row r="169" spans="2:9">
      <c r="B169" t="s">
        <v>208</v>
      </c>
      <c r="H169" s="20"/>
      <c r="I169" s="20"/>
    </row>
    <row r="170" spans="2:9">
      <c r="B170" t="s">
        <v>208</v>
      </c>
      <c r="C170" t="s">
        <v>210</v>
      </c>
      <c r="D170" t="s">
        <v>209</v>
      </c>
      <c r="E170" t="s">
        <v>211</v>
      </c>
      <c r="F170" t="s">
        <v>212</v>
      </c>
      <c r="H170" s="20"/>
      <c r="I170" s="20"/>
    </row>
    <row r="171" spans="2:9">
      <c r="B171" t="s">
        <v>208</v>
      </c>
      <c r="C171" t="s">
        <v>211</v>
      </c>
      <c r="D171" t="s">
        <v>222</v>
      </c>
      <c r="H171" s="20"/>
      <c r="I171" s="20"/>
    </row>
    <row r="172" spans="2:9">
      <c r="B172" t="s">
        <v>208</v>
      </c>
      <c r="C172" t="s">
        <v>210</v>
      </c>
      <c r="D172" t="s">
        <v>213</v>
      </c>
      <c r="E172" t="s">
        <v>209</v>
      </c>
      <c r="F172" t="s">
        <v>211</v>
      </c>
      <c r="G172" t="s">
        <v>212</v>
      </c>
      <c r="H172" s="20"/>
      <c r="I172" s="20"/>
    </row>
    <row r="173" spans="2:9">
      <c r="B173" t="s">
        <v>208</v>
      </c>
      <c r="C173" t="s">
        <v>210</v>
      </c>
      <c r="D173" t="s">
        <v>212</v>
      </c>
      <c r="H173" s="20"/>
      <c r="I173" s="20"/>
    </row>
    <row r="174" spans="2:9">
      <c r="B174" t="s">
        <v>208</v>
      </c>
      <c r="C174" t="s">
        <v>209</v>
      </c>
      <c r="H174" s="20"/>
      <c r="I174" s="20"/>
    </row>
    <row r="175" spans="2:9">
      <c r="B175" t="s">
        <v>208</v>
      </c>
      <c r="H175" s="20"/>
      <c r="I175" s="20"/>
    </row>
    <row r="176" spans="2:9">
      <c r="B176" t="s">
        <v>208</v>
      </c>
      <c r="C176" t="s">
        <v>211</v>
      </c>
      <c r="H176" s="20"/>
      <c r="I176" s="20"/>
    </row>
    <row r="177" spans="2:9">
      <c r="B177" t="s">
        <v>208</v>
      </c>
      <c r="C177" t="s">
        <v>210</v>
      </c>
      <c r="D177" t="s">
        <v>209</v>
      </c>
      <c r="E177" t="s">
        <v>211</v>
      </c>
      <c r="F177" t="s">
        <v>212</v>
      </c>
      <c r="H177" s="20"/>
      <c r="I177" s="20"/>
    </row>
    <row r="178" spans="2:9">
      <c r="B178" t="s">
        <v>208</v>
      </c>
      <c r="H178" s="20"/>
      <c r="I178" s="20"/>
    </row>
    <row r="179" spans="2:9">
      <c r="B179" t="s">
        <v>208</v>
      </c>
      <c r="C179" t="s">
        <v>210</v>
      </c>
      <c r="D179" t="s">
        <v>209</v>
      </c>
      <c r="H179" s="20"/>
      <c r="I179" s="20"/>
    </row>
    <row r="180" spans="2:9">
      <c r="B180" t="s">
        <v>208</v>
      </c>
      <c r="C180" t="s">
        <v>212</v>
      </c>
      <c r="H180" s="20"/>
      <c r="I180" s="20"/>
    </row>
    <row r="181" spans="2:9">
      <c r="B181" t="s">
        <v>208</v>
      </c>
      <c r="C181" t="s">
        <v>210</v>
      </c>
      <c r="D181" t="s">
        <v>213</v>
      </c>
      <c r="E181" t="s">
        <v>209</v>
      </c>
      <c r="F181" t="s">
        <v>212</v>
      </c>
      <c r="H181" s="20"/>
      <c r="I181" s="20"/>
    </row>
    <row r="182" spans="2:9">
      <c r="B182" t="s">
        <v>208</v>
      </c>
      <c r="H182" s="20"/>
      <c r="I182" s="20"/>
    </row>
    <row r="183" spans="2:9">
      <c r="B183" t="s">
        <v>210</v>
      </c>
      <c r="C183" t="s">
        <v>223</v>
      </c>
      <c r="H183" s="20"/>
      <c r="I183" s="20"/>
    </row>
    <row r="184" spans="2:9">
      <c r="B184" t="s">
        <v>208</v>
      </c>
      <c r="C184" t="s">
        <v>210</v>
      </c>
      <c r="H184" s="20"/>
      <c r="I184" s="20"/>
    </row>
    <row r="185" spans="2:9">
      <c r="B185" t="s">
        <v>208</v>
      </c>
      <c r="C185" t="s">
        <v>210</v>
      </c>
      <c r="D185" t="s">
        <v>213</v>
      </c>
      <c r="E185" t="s">
        <v>209</v>
      </c>
      <c r="F185" t="s">
        <v>211</v>
      </c>
      <c r="G185" t="s">
        <v>212</v>
      </c>
      <c r="H185" s="20"/>
      <c r="I185" s="20"/>
    </row>
    <row r="186" spans="2:9">
      <c r="B186" t="s">
        <v>208</v>
      </c>
      <c r="C186" t="s">
        <v>210</v>
      </c>
      <c r="H186" s="20"/>
      <c r="I186" s="20"/>
    </row>
    <row r="187" spans="2:9">
      <c r="B187" t="s">
        <v>208</v>
      </c>
      <c r="H187" s="20"/>
      <c r="I187" s="20"/>
    </row>
    <row r="188" spans="2:9">
      <c r="B188" t="s">
        <v>208</v>
      </c>
      <c r="C188" t="s">
        <v>210</v>
      </c>
      <c r="D188" t="s">
        <v>213</v>
      </c>
      <c r="E188" t="s">
        <v>209</v>
      </c>
      <c r="F188" t="s">
        <v>211</v>
      </c>
      <c r="G188" t="s">
        <v>212</v>
      </c>
      <c r="H188" s="20"/>
      <c r="I188" s="20"/>
    </row>
    <row r="189" spans="2:9">
      <c r="B189" t="s">
        <v>208</v>
      </c>
      <c r="C189" t="s">
        <v>209</v>
      </c>
      <c r="D189" t="s">
        <v>212</v>
      </c>
      <c r="H189" s="20"/>
      <c r="I189" s="20"/>
    </row>
    <row r="190" spans="2:9">
      <c r="B190" t="s">
        <v>208</v>
      </c>
      <c r="C190" t="s">
        <v>210</v>
      </c>
      <c r="D190" t="s">
        <v>211</v>
      </c>
      <c r="H190" s="20"/>
      <c r="I190" s="20"/>
    </row>
    <row r="191" spans="2:9">
      <c r="B191" t="s">
        <v>208</v>
      </c>
      <c r="H191" s="20"/>
      <c r="I191" s="20"/>
    </row>
    <row r="192" spans="2:9">
      <c r="B192" t="s">
        <v>208</v>
      </c>
      <c r="H192" s="20"/>
      <c r="I192" s="20"/>
    </row>
    <row r="193" spans="2:9">
      <c r="B193" t="s">
        <v>209</v>
      </c>
      <c r="C193" t="s">
        <v>212</v>
      </c>
      <c r="H193" s="20"/>
      <c r="I193" s="20"/>
    </row>
    <row r="194" spans="2:9">
      <c r="B194" t="s">
        <v>208</v>
      </c>
      <c r="C194" t="s">
        <v>210</v>
      </c>
      <c r="D194" t="s">
        <v>209</v>
      </c>
      <c r="E194" t="s">
        <v>212</v>
      </c>
      <c r="H194" s="20"/>
      <c r="I194" s="20"/>
    </row>
    <row r="195" spans="2:9">
      <c r="B195" t="s">
        <v>208</v>
      </c>
      <c r="C195" t="s">
        <v>210</v>
      </c>
      <c r="D195" t="s">
        <v>209</v>
      </c>
      <c r="E195" t="s">
        <v>211</v>
      </c>
      <c r="H195" s="20"/>
      <c r="I195" s="20"/>
    </row>
    <row r="196" spans="2:9">
      <c r="B196" t="s">
        <v>208</v>
      </c>
      <c r="C196" t="s">
        <v>210</v>
      </c>
      <c r="D196" t="s">
        <v>213</v>
      </c>
      <c r="E196" t="s">
        <v>209</v>
      </c>
      <c r="F196" t="s">
        <v>211</v>
      </c>
      <c r="G196" t="s">
        <v>212</v>
      </c>
      <c r="H196" s="20"/>
      <c r="I196" s="20"/>
    </row>
    <row r="197" spans="2:9">
      <c r="B197" t="s">
        <v>208</v>
      </c>
      <c r="C197" t="s">
        <v>209</v>
      </c>
      <c r="H197" s="20"/>
      <c r="I197" s="20"/>
    </row>
    <row r="198" spans="2:9">
      <c r="B198" t="s">
        <v>208</v>
      </c>
      <c r="C198" t="s">
        <v>210</v>
      </c>
      <c r="D198" t="s">
        <v>212</v>
      </c>
      <c r="H198" s="20"/>
      <c r="I198" s="20"/>
    </row>
    <row r="199" spans="2:9">
      <c r="B199" t="s">
        <v>208</v>
      </c>
      <c r="C199" t="s">
        <v>209</v>
      </c>
      <c r="H199" s="20"/>
      <c r="I199" s="20"/>
    </row>
    <row r="200" spans="2:9">
      <c r="B200" t="s">
        <v>208</v>
      </c>
      <c r="C200" t="s">
        <v>209</v>
      </c>
      <c r="H200" s="20"/>
      <c r="I200" s="20"/>
    </row>
    <row r="201" spans="2:9">
      <c r="B201" t="s">
        <v>208</v>
      </c>
      <c r="C201" t="s">
        <v>213</v>
      </c>
      <c r="H201" s="20"/>
      <c r="I201" s="20"/>
    </row>
    <row r="202" spans="2:9">
      <c r="B202" t="s">
        <v>208</v>
      </c>
      <c r="C202" t="s">
        <v>210</v>
      </c>
      <c r="D202" t="s">
        <v>212</v>
      </c>
      <c r="H202" s="20"/>
      <c r="I202" s="20"/>
    </row>
    <row r="203" spans="2:9">
      <c r="B203" t="s">
        <v>208</v>
      </c>
      <c r="C203" t="s">
        <v>210</v>
      </c>
      <c r="D203" t="s">
        <v>213</v>
      </c>
      <c r="E203" t="s">
        <v>209</v>
      </c>
      <c r="F203" t="s">
        <v>211</v>
      </c>
      <c r="H203" s="20"/>
      <c r="I203" s="20"/>
    </row>
    <row r="204" spans="2:9">
      <c r="B204" t="s">
        <v>208</v>
      </c>
      <c r="H204" s="20"/>
      <c r="I204" s="20"/>
    </row>
    <row r="205" spans="2:9">
      <c r="B205" t="s">
        <v>208</v>
      </c>
      <c r="C205" t="s">
        <v>210</v>
      </c>
      <c r="D205" t="s">
        <v>213</v>
      </c>
      <c r="E205" t="s">
        <v>209</v>
      </c>
      <c r="F205" t="s">
        <v>212</v>
      </c>
      <c r="H205" s="20"/>
      <c r="I205" s="20"/>
    </row>
    <row r="206" spans="2:9">
      <c r="B206" t="s">
        <v>208</v>
      </c>
      <c r="C206" t="s">
        <v>210</v>
      </c>
      <c r="D206" t="s">
        <v>213</v>
      </c>
      <c r="E206" t="s">
        <v>211</v>
      </c>
      <c r="F206" t="s">
        <v>212</v>
      </c>
      <c r="H206" s="20"/>
      <c r="I206" s="20"/>
    </row>
    <row r="207" spans="2:9">
      <c r="B207" t="s">
        <v>208</v>
      </c>
      <c r="C207" t="s">
        <v>210</v>
      </c>
      <c r="H207" s="20"/>
      <c r="I207" s="20"/>
    </row>
    <row r="208" spans="2:9">
      <c r="B208" t="s">
        <v>208</v>
      </c>
      <c r="C208" t="s">
        <v>210</v>
      </c>
      <c r="D208" t="s">
        <v>209</v>
      </c>
      <c r="E208" t="s">
        <v>211</v>
      </c>
      <c r="F208" t="s">
        <v>212</v>
      </c>
      <c r="H208" s="20"/>
      <c r="I208" s="20"/>
    </row>
    <row r="209" spans="2:9">
      <c r="B209" t="s">
        <v>208</v>
      </c>
      <c r="C209" t="s">
        <v>209</v>
      </c>
      <c r="H209" s="20"/>
      <c r="I209" s="20"/>
    </row>
    <row r="210" spans="2:9">
      <c r="B210" t="s">
        <v>208</v>
      </c>
      <c r="C210" t="s">
        <v>212</v>
      </c>
      <c r="H210" s="20"/>
      <c r="I210" s="20"/>
    </row>
    <row r="211" spans="2:9">
      <c r="B211" t="s">
        <v>208</v>
      </c>
      <c r="C211" t="s">
        <v>209</v>
      </c>
      <c r="H211" s="20"/>
      <c r="I211" s="20"/>
    </row>
    <row r="212" spans="2:9">
      <c r="B212" t="s">
        <v>208</v>
      </c>
      <c r="H212" s="20"/>
      <c r="I212" s="20"/>
    </row>
    <row r="213" spans="2:9">
      <c r="B213" t="s">
        <v>208</v>
      </c>
      <c r="H213" s="20"/>
      <c r="I213" s="20"/>
    </row>
    <row r="214" spans="2:9">
      <c r="B214" t="s">
        <v>208</v>
      </c>
      <c r="H214" s="20"/>
      <c r="I214" s="20"/>
    </row>
    <row r="215" spans="2:9">
      <c r="B215" t="s">
        <v>208</v>
      </c>
      <c r="H215" s="20"/>
      <c r="I215" s="20"/>
    </row>
    <row r="216" spans="2:9">
      <c r="B216" t="s">
        <v>208</v>
      </c>
      <c r="C216" t="s">
        <v>212</v>
      </c>
      <c r="H216" s="20"/>
      <c r="I216" s="20"/>
    </row>
    <row r="217" spans="2:9">
      <c r="B217" t="s">
        <v>208</v>
      </c>
      <c r="C217" t="s">
        <v>210</v>
      </c>
      <c r="H217" s="20"/>
      <c r="I217" s="20"/>
    </row>
    <row r="218" spans="2:9">
      <c r="B218" t="s">
        <v>208</v>
      </c>
      <c r="C218" t="s">
        <v>210</v>
      </c>
      <c r="D218" t="s">
        <v>211</v>
      </c>
      <c r="H218" s="20"/>
      <c r="I218" s="20"/>
    </row>
    <row r="219" spans="2:9">
      <c r="B219" t="s">
        <v>208</v>
      </c>
      <c r="C219" t="s">
        <v>209</v>
      </c>
      <c r="H219" s="20"/>
      <c r="I219" s="20"/>
    </row>
    <row r="220" spans="2:9">
      <c r="B220" t="s">
        <v>208</v>
      </c>
      <c r="H220" s="20"/>
      <c r="I220" s="20"/>
    </row>
    <row r="221" spans="2:9">
      <c r="B221" t="s">
        <v>208</v>
      </c>
      <c r="H221" s="20"/>
      <c r="I221" s="20"/>
    </row>
    <row r="222" spans="2:9">
      <c r="B222" t="s">
        <v>208</v>
      </c>
      <c r="C222" t="s">
        <v>210</v>
      </c>
      <c r="D222" t="s">
        <v>209</v>
      </c>
      <c r="E222" t="s">
        <v>211</v>
      </c>
      <c r="H222" s="20"/>
      <c r="I222" s="20"/>
    </row>
    <row r="223" spans="2:9">
      <c r="B223" t="s">
        <v>208</v>
      </c>
      <c r="H223" s="20"/>
      <c r="I223" s="20"/>
    </row>
    <row r="224" spans="2:9">
      <c r="B224" t="s">
        <v>208</v>
      </c>
      <c r="C224" t="s">
        <v>213</v>
      </c>
      <c r="D224" t="s">
        <v>209</v>
      </c>
      <c r="E224" t="s">
        <v>211</v>
      </c>
      <c r="H224" s="20"/>
      <c r="I224" s="20"/>
    </row>
    <row r="225" spans="2:9">
      <c r="B225" t="s">
        <v>208</v>
      </c>
      <c r="C225" t="s">
        <v>210</v>
      </c>
      <c r="D225" t="s">
        <v>209</v>
      </c>
      <c r="H225" s="20"/>
      <c r="I225" s="20"/>
    </row>
    <row r="226" spans="2:9">
      <c r="B226" t="s">
        <v>208</v>
      </c>
      <c r="C226" t="s">
        <v>210</v>
      </c>
      <c r="H226" s="20"/>
      <c r="I226" s="20"/>
    </row>
    <row r="227" spans="2:9">
      <c r="B227" t="s">
        <v>208</v>
      </c>
      <c r="C227" t="s">
        <v>210</v>
      </c>
      <c r="D227" t="s">
        <v>213</v>
      </c>
      <c r="E227" t="s">
        <v>209</v>
      </c>
      <c r="F227" t="s">
        <v>212</v>
      </c>
      <c r="H227" s="20"/>
      <c r="I227" s="20"/>
    </row>
    <row r="228" spans="2:9">
      <c r="B228" t="s">
        <v>208</v>
      </c>
      <c r="H228" s="20"/>
      <c r="I228" s="20"/>
    </row>
    <row r="229" spans="2:9">
      <c r="B229" t="s">
        <v>183</v>
      </c>
      <c r="H229" s="20"/>
      <c r="I229" s="20"/>
    </row>
    <row r="230" spans="2:9">
      <c r="B230" t="s">
        <v>208</v>
      </c>
      <c r="C230" t="s">
        <v>210</v>
      </c>
      <c r="D230" t="s">
        <v>213</v>
      </c>
      <c r="E230" t="s">
        <v>209</v>
      </c>
      <c r="F230" t="s">
        <v>211</v>
      </c>
      <c r="G230" t="s">
        <v>212</v>
      </c>
      <c r="H230" s="20"/>
      <c r="I230" s="20"/>
    </row>
    <row r="231" spans="2:9">
      <c r="B231" t="s">
        <v>208</v>
      </c>
      <c r="H231" s="20"/>
      <c r="I231" s="20"/>
    </row>
    <row r="232" spans="2:9">
      <c r="B232" t="s">
        <v>208</v>
      </c>
      <c r="C232" t="s">
        <v>210</v>
      </c>
      <c r="D232" t="s">
        <v>213</v>
      </c>
      <c r="E232" t="s">
        <v>209</v>
      </c>
      <c r="F232" t="s">
        <v>211</v>
      </c>
      <c r="G232" t="s">
        <v>212</v>
      </c>
      <c r="H232" s="20"/>
      <c r="I232" s="20"/>
    </row>
    <row r="233" spans="2:9">
      <c r="B233" t="s">
        <v>208</v>
      </c>
      <c r="C233" t="s">
        <v>210</v>
      </c>
      <c r="D233" t="s">
        <v>209</v>
      </c>
      <c r="H233" s="20"/>
      <c r="I233" s="20"/>
    </row>
    <row r="234" spans="2:9">
      <c r="B234" t="s">
        <v>208</v>
      </c>
      <c r="C234" t="s">
        <v>209</v>
      </c>
      <c r="D234" t="s">
        <v>212</v>
      </c>
      <c r="H234" s="20"/>
      <c r="I234" s="20"/>
    </row>
    <row r="235" spans="2:9">
      <c r="B235" t="s">
        <v>208</v>
      </c>
      <c r="C235" t="s">
        <v>210</v>
      </c>
      <c r="D235" t="s">
        <v>213</v>
      </c>
      <c r="E235" t="s">
        <v>209</v>
      </c>
      <c r="H235" s="20"/>
      <c r="I235" s="20"/>
    </row>
    <row r="236" spans="2:9">
      <c r="B236" t="s">
        <v>208</v>
      </c>
      <c r="C236" t="s">
        <v>210</v>
      </c>
      <c r="D236" t="s">
        <v>213</v>
      </c>
      <c r="E236" t="s">
        <v>209</v>
      </c>
      <c r="F236" t="s">
        <v>211</v>
      </c>
      <c r="G236" t="s">
        <v>212</v>
      </c>
      <c r="H236" s="20"/>
      <c r="I236" s="20"/>
    </row>
    <row r="237" spans="2:9">
      <c r="B237" t="s">
        <v>208</v>
      </c>
      <c r="C237" t="s">
        <v>210</v>
      </c>
      <c r="D237" t="s">
        <v>211</v>
      </c>
      <c r="H237" s="20"/>
      <c r="I237" s="20"/>
    </row>
    <row r="238" spans="2:9">
      <c r="B238" t="s">
        <v>208</v>
      </c>
      <c r="C238" t="s">
        <v>209</v>
      </c>
      <c r="H238" s="20"/>
      <c r="I238" s="20"/>
    </row>
    <row r="239" spans="2:9">
      <c r="H239" s="20"/>
      <c r="I239" s="20"/>
    </row>
  </sheetData>
  <pageMargins left="0.7" right="0.7" top="0.78740157499999996" bottom="0.78740157499999996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Identita</vt:lpstr>
      <vt:lpstr>Hodnotový žebříček</vt:lpstr>
      <vt:lpstr>Sociální sítě</vt:lpstr>
      <vt:lpstr>Otázka č.2</vt:lpstr>
      <vt:lpstr>Otázka č.7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2019-04-09T21:55:33Z</dcterms:created>
  <dcterms:modified xsi:type="dcterms:W3CDTF">2019-04-28T17:07:25Z</dcterms:modified>
</cp:coreProperties>
</file>