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7635" windowHeight="4935" activeTab="1"/>
  </bookViews>
  <sheets>
    <sheet name="odchyt" sheetId="1" r:id="rId1"/>
    <sheet name="délky a hmotnosti" sheetId="2" r:id="rId2"/>
    <sheet name="hloubka vody" sheetId="3" r:id="rId3"/>
  </sheets>
  <calcPr calcId="144525"/>
</workbook>
</file>

<file path=xl/calcChain.xml><?xml version="1.0" encoding="utf-8"?>
<calcChain xmlns="http://schemas.openxmlformats.org/spreadsheetml/2006/main">
  <c r="B54" i="2" l="1"/>
  <c r="C131" i="3" l="1"/>
  <c r="D8" i="3"/>
  <c r="A149" i="3"/>
  <c r="F18" i="2" l="1"/>
  <c r="D31" i="2"/>
  <c r="E99" i="1" l="1"/>
</calcChain>
</file>

<file path=xl/sharedStrings.xml><?xml version="1.0" encoding="utf-8"?>
<sst xmlns="http://schemas.openxmlformats.org/spreadsheetml/2006/main" count="207" uniqueCount="114">
  <si>
    <t>Skupina</t>
  </si>
  <si>
    <t>pohlaví</t>
  </si>
  <si>
    <t>váha (g)</t>
  </si>
  <si>
    <t>délka(mm)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</si>
  <si>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</si>
  <si>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</si>
  <si>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</si>
  <si>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</si>
  <si>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</si>
  <si>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</si>
  <si>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</si>
  <si>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</si>
  <si>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</si>
  <si>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</si>
  <si>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</si>
  <si>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</si>
  <si>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</si>
  <si>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</si>
  <si>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</si>
  <si>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</si>
  <si>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</si>
  <si>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</si>
  <si>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</si>
  <si>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20A</t>
  </si>
  <si>
    <t>21A</t>
  </si>
  <si>
    <t>22A</t>
  </si>
  <si>
    <t>23A</t>
  </si>
  <si>
    <t>24A</t>
  </si>
  <si>
    <t>25A</t>
  </si>
  <si>
    <t>26A</t>
  </si>
  <si>
    <t>27A</t>
  </si>
  <si>
    <t>28A</t>
  </si>
  <si>
    <t>29A</t>
  </si>
  <si>
    <t>30A</t>
  </si>
  <si>
    <t>1B</t>
  </si>
  <si>
    <t>samec</t>
  </si>
  <si>
    <t>1C</t>
  </si>
  <si>
    <t>2C</t>
  </si>
  <si>
    <t>1D</t>
  </si>
  <si>
    <t>2E</t>
  </si>
  <si>
    <t>4E</t>
  </si>
  <si>
    <t>5E</t>
  </si>
  <si>
    <t>6E</t>
  </si>
  <si>
    <t>7E</t>
  </si>
  <si>
    <t>samice</t>
  </si>
  <si>
    <t>1F</t>
  </si>
  <si>
    <t>2F</t>
  </si>
  <si>
    <t>3F</t>
  </si>
  <si>
    <t>4F</t>
  </si>
  <si>
    <t>5F</t>
  </si>
  <si>
    <t>6F</t>
  </si>
  <si>
    <t>7F</t>
  </si>
  <si>
    <t>8F</t>
  </si>
  <si>
    <t>9F</t>
  </si>
  <si>
    <t>1G</t>
  </si>
  <si>
    <t>2G</t>
  </si>
  <si>
    <t>3G</t>
  </si>
  <si>
    <t>6G</t>
  </si>
  <si>
    <t>7G</t>
  </si>
  <si>
    <t>8G</t>
  </si>
  <si>
    <t>9G</t>
  </si>
  <si>
    <t>10G</t>
  </si>
  <si>
    <t>12G</t>
  </si>
  <si>
    <t>bez části levé zadní končetiny</t>
  </si>
  <si>
    <t>1H</t>
  </si>
  <si>
    <t>2H</t>
  </si>
  <si>
    <t>4H</t>
  </si>
  <si>
    <t>5H</t>
  </si>
  <si>
    <t>6H</t>
  </si>
  <si>
    <t>8H</t>
  </si>
  <si>
    <t>10H</t>
  </si>
  <si>
    <t>11H</t>
  </si>
  <si>
    <t>12H</t>
  </si>
  <si>
    <t>bez prstů levé zadní končetiny</t>
  </si>
  <si>
    <t>13G (=9H)</t>
  </si>
  <si>
    <t>2I</t>
  </si>
  <si>
    <t>3I</t>
  </si>
  <si>
    <t>5I</t>
  </si>
  <si>
    <t>6I</t>
  </si>
  <si>
    <t>7I</t>
  </si>
  <si>
    <t>8I</t>
  </si>
  <si>
    <t>9I</t>
  </si>
  <si>
    <t>10I</t>
  </si>
  <si>
    <t>11I</t>
  </si>
  <si>
    <t>12I</t>
  </si>
  <si>
    <t>13I</t>
  </si>
  <si>
    <t>15I</t>
  </si>
  <si>
    <t>17I</t>
  </si>
  <si>
    <t>18I</t>
  </si>
  <si>
    <t>bez části pravé zadní končetiny</t>
  </si>
  <si>
    <t>3J</t>
  </si>
  <si>
    <t>5J</t>
  </si>
  <si>
    <t>6J</t>
  </si>
  <si>
    <t>7J</t>
  </si>
  <si>
    <t>8J</t>
  </si>
  <si>
    <t>3H (4J)</t>
  </si>
  <si>
    <t>1K</t>
  </si>
  <si>
    <t>2K</t>
  </si>
  <si>
    <t>3K</t>
  </si>
  <si>
    <t xml:space="preserve">samice </t>
  </si>
  <si>
    <t>?</t>
  </si>
  <si>
    <t>11G (14h,1I)</t>
  </si>
  <si>
    <t>15H (14I)</t>
  </si>
  <si>
    <t>1E (1J,4G)</t>
  </si>
  <si>
    <t>13H (16I)</t>
  </si>
  <si>
    <t>2J (4K)</t>
  </si>
  <si>
    <t>3E (5G)</t>
  </si>
  <si>
    <t>7H (4I)</t>
  </si>
  <si>
    <t>Délka samců (mm)</t>
  </si>
  <si>
    <t>Hmotnost samců (g)</t>
  </si>
  <si>
    <t>Délka samic (mm)</t>
  </si>
  <si>
    <t>Hmotnost samic (g)</t>
  </si>
  <si>
    <t>Délka neurčených j. (mm)</t>
  </si>
  <si>
    <t>hmotnost neurčených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</si>
</sst>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91377483266034E-2"/>
          <c:y val="9.8808033625658223E-2"/>
          <c:w val="0.66493283358030442"/>
          <c:h val="0.73444808982210552"/>
        </c:manualLayout>
      </c:layout>
      <c:scatterChart>
        <c:scatterStyle val="lineMarker"/>
        <c:varyColors val="0"/>
        <c:ser>
          <c:idx val="0"/>
          <c:order val="0"/>
          <c:tx>
            <c:v>Samci</c:v>
          </c:tx>
          <c:spPr>
            <a:ln w="28575">
              <a:noFill/>
            </a:ln>
          </c:spPr>
          <c:yVal>
            <c:numRef>
              <c:f>'délky a hmotnosti'!$A$2:$A$53</c:f>
              <c:numCache>
                <c:formatCode>General</c:formatCode>
                <c:ptCount val="52"/>
                <c:pt idx="0">
                  <c:v>47</c:v>
                </c:pt>
                <c:pt idx="1">
                  <c:v>44</c:v>
                </c:pt>
                <c:pt idx="2">
                  <c:v>54</c:v>
                </c:pt>
                <c:pt idx="3">
                  <c:v>49</c:v>
                </c:pt>
                <c:pt idx="4">
                  <c:v>43</c:v>
                </c:pt>
                <c:pt idx="5">
                  <c:v>47</c:v>
                </c:pt>
                <c:pt idx="6">
                  <c:v>48</c:v>
                </c:pt>
                <c:pt idx="7">
                  <c:v>48</c:v>
                </c:pt>
                <c:pt idx="8">
                  <c:v>52</c:v>
                </c:pt>
                <c:pt idx="9">
                  <c:v>44</c:v>
                </c:pt>
                <c:pt idx="10">
                  <c:v>44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33</c:v>
                </c:pt>
                <c:pt idx="15">
                  <c:v>40</c:v>
                </c:pt>
                <c:pt idx="16">
                  <c:v>33</c:v>
                </c:pt>
                <c:pt idx="17">
                  <c:v>35</c:v>
                </c:pt>
                <c:pt idx="18">
                  <c:v>39</c:v>
                </c:pt>
                <c:pt idx="19">
                  <c:v>33</c:v>
                </c:pt>
                <c:pt idx="20">
                  <c:v>36</c:v>
                </c:pt>
                <c:pt idx="21">
                  <c:v>40</c:v>
                </c:pt>
                <c:pt idx="22">
                  <c:v>38</c:v>
                </c:pt>
                <c:pt idx="23">
                  <c:v>38</c:v>
                </c:pt>
                <c:pt idx="24">
                  <c:v>41</c:v>
                </c:pt>
                <c:pt idx="25">
                  <c:v>36</c:v>
                </c:pt>
                <c:pt idx="26">
                  <c:v>41</c:v>
                </c:pt>
                <c:pt idx="27">
                  <c:v>39</c:v>
                </c:pt>
                <c:pt idx="28">
                  <c:v>42</c:v>
                </c:pt>
                <c:pt idx="29">
                  <c:v>40</c:v>
                </c:pt>
                <c:pt idx="30">
                  <c:v>42</c:v>
                </c:pt>
                <c:pt idx="31">
                  <c:v>38</c:v>
                </c:pt>
                <c:pt idx="32">
                  <c:v>39</c:v>
                </c:pt>
                <c:pt idx="33">
                  <c:v>34</c:v>
                </c:pt>
                <c:pt idx="34">
                  <c:v>41</c:v>
                </c:pt>
                <c:pt idx="35">
                  <c:v>37</c:v>
                </c:pt>
                <c:pt idx="36">
                  <c:v>38</c:v>
                </c:pt>
                <c:pt idx="37">
                  <c:v>43</c:v>
                </c:pt>
                <c:pt idx="38">
                  <c:v>40</c:v>
                </c:pt>
                <c:pt idx="39">
                  <c:v>39</c:v>
                </c:pt>
                <c:pt idx="40">
                  <c:v>39</c:v>
                </c:pt>
                <c:pt idx="41">
                  <c:v>42</c:v>
                </c:pt>
                <c:pt idx="42">
                  <c:v>41</c:v>
                </c:pt>
                <c:pt idx="43">
                  <c:v>38</c:v>
                </c:pt>
                <c:pt idx="44">
                  <c:v>34</c:v>
                </c:pt>
                <c:pt idx="45">
                  <c:v>52</c:v>
                </c:pt>
                <c:pt idx="46">
                  <c:v>39</c:v>
                </c:pt>
                <c:pt idx="47">
                  <c:v>33</c:v>
                </c:pt>
                <c:pt idx="48">
                  <c:v>38</c:v>
                </c:pt>
                <c:pt idx="49">
                  <c:v>42</c:v>
                </c:pt>
                <c:pt idx="50">
                  <c:v>39</c:v>
                </c:pt>
                <c:pt idx="51">
                  <c:v>40</c:v>
                </c:pt>
              </c:numCache>
            </c:numRef>
          </c:yVal>
          <c:smooth val="0"/>
        </c:ser>
        <c:ser>
          <c:idx val="1"/>
          <c:order val="1"/>
          <c:tx>
            <c:v>Samice</c:v>
          </c:tx>
          <c:spPr>
            <a:ln w="28575">
              <a:noFill/>
            </a:ln>
          </c:spPr>
          <c:yVal>
            <c:numRef>
              <c:f>'délky a hmotnosti'!$C$2:$C$30</c:f>
              <c:numCache>
                <c:formatCode>General</c:formatCode>
                <c:ptCount val="29"/>
                <c:pt idx="0">
                  <c:v>34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41</c:v>
                </c:pt>
                <c:pt idx="5">
                  <c:v>37</c:v>
                </c:pt>
                <c:pt idx="6">
                  <c:v>41</c:v>
                </c:pt>
                <c:pt idx="7">
                  <c:v>34</c:v>
                </c:pt>
                <c:pt idx="8">
                  <c:v>35</c:v>
                </c:pt>
                <c:pt idx="9">
                  <c:v>39</c:v>
                </c:pt>
                <c:pt idx="10">
                  <c:v>34</c:v>
                </c:pt>
                <c:pt idx="11">
                  <c:v>31</c:v>
                </c:pt>
                <c:pt idx="12">
                  <c:v>35</c:v>
                </c:pt>
                <c:pt idx="13">
                  <c:v>32</c:v>
                </c:pt>
                <c:pt idx="14">
                  <c:v>34</c:v>
                </c:pt>
                <c:pt idx="15">
                  <c:v>37</c:v>
                </c:pt>
                <c:pt idx="16">
                  <c:v>37</c:v>
                </c:pt>
                <c:pt idx="17">
                  <c:v>34</c:v>
                </c:pt>
                <c:pt idx="18">
                  <c:v>39</c:v>
                </c:pt>
                <c:pt idx="19">
                  <c:v>38</c:v>
                </c:pt>
                <c:pt idx="20">
                  <c:v>37</c:v>
                </c:pt>
                <c:pt idx="21">
                  <c:v>42</c:v>
                </c:pt>
                <c:pt idx="22">
                  <c:v>35</c:v>
                </c:pt>
                <c:pt idx="23">
                  <c:v>34</c:v>
                </c:pt>
                <c:pt idx="24">
                  <c:v>36</c:v>
                </c:pt>
                <c:pt idx="25">
                  <c:v>35</c:v>
                </c:pt>
                <c:pt idx="26">
                  <c:v>31</c:v>
                </c:pt>
                <c:pt idx="27">
                  <c:v>31</c:v>
                </c:pt>
                <c:pt idx="28">
                  <c:v>38</c:v>
                </c:pt>
              </c:numCache>
            </c:numRef>
          </c:yVal>
          <c:smooth val="0"/>
        </c:ser>
        <c:ser>
          <c:idx val="2"/>
          <c:order val="2"/>
          <c:tx>
            <c:v>Bez určení pohlaví</c:v>
          </c:tx>
          <c:spPr>
            <a:ln w="28575">
              <a:noFill/>
            </a:ln>
          </c:spPr>
          <c:yVal>
            <c:numRef>
              <c:f>'délky a hmotnosti'!$E$2:$E$17</c:f>
              <c:numCache>
                <c:formatCode>General</c:formatCode>
                <c:ptCount val="16"/>
                <c:pt idx="0">
                  <c:v>27</c:v>
                </c:pt>
                <c:pt idx="1">
                  <c:v>22</c:v>
                </c:pt>
                <c:pt idx="2">
                  <c:v>25</c:v>
                </c:pt>
                <c:pt idx="3">
                  <c:v>23</c:v>
                </c:pt>
                <c:pt idx="4">
                  <c:v>27</c:v>
                </c:pt>
                <c:pt idx="5">
                  <c:v>25</c:v>
                </c:pt>
                <c:pt idx="6">
                  <c:v>27</c:v>
                </c:pt>
                <c:pt idx="7">
                  <c:v>26</c:v>
                </c:pt>
                <c:pt idx="8">
                  <c:v>23</c:v>
                </c:pt>
                <c:pt idx="9">
                  <c:v>20</c:v>
                </c:pt>
                <c:pt idx="10">
                  <c:v>28</c:v>
                </c:pt>
                <c:pt idx="11">
                  <c:v>26</c:v>
                </c:pt>
                <c:pt idx="12">
                  <c:v>25</c:v>
                </c:pt>
                <c:pt idx="13">
                  <c:v>28</c:v>
                </c:pt>
                <c:pt idx="14">
                  <c:v>24</c:v>
                </c:pt>
                <c:pt idx="15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89824"/>
        <c:axId val="62991744"/>
      </c:scatterChart>
      <c:valAx>
        <c:axId val="62989824"/>
        <c:scaling>
          <c:orientation val="minMax"/>
          <c:max val="5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layout/>
          <c:overlay val="0"/>
        </c:title>
        <c:majorTickMark val="out"/>
        <c:minorTickMark val="none"/>
        <c:tickLblPos val="nextTo"/>
        <c:crossAx val="62991744"/>
        <c:crosses val="autoZero"/>
        <c:crossBetween val="midCat"/>
      </c:valAx>
      <c:valAx>
        <c:axId val="62991744"/>
        <c:scaling>
          <c:orientation val="minMax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b="1"/>
                  <a:t>Délka</a:t>
                </a:r>
                <a:r>
                  <a:rPr lang="cs-CZ" b="1" baseline="0"/>
                  <a:t> jedinc</a:t>
                </a:r>
                <a:r>
                  <a:rPr lang="en-US" b="1" baseline="0"/>
                  <a:t>e [</a:t>
                </a:r>
                <a:r>
                  <a:rPr lang="cs-CZ" b="1" baseline="0"/>
                  <a:t>mm</a:t>
                </a:r>
                <a:r>
                  <a:rPr lang="en-US" b="1" baseline="0"/>
                  <a:t>]</a:t>
                </a:r>
                <a:endParaRPr lang="cs-CZ" b="1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9898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602722146954795"/>
          <c:y val="0.4061523233358883"/>
          <c:w val="0.20680286344104773"/>
          <c:h val="0.2143159771648135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64191233831483"/>
          <c:y val="0.14784636066833109"/>
          <c:w val="0.77405585660992215"/>
          <c:h val="0.55934728890595997"/>
        </c:manualLayout>
      </c:layout>
      <c:scatterChart>
        <c:scatterStyle val="lineMarker"/>
        <c:varyColors val="0"/>
        <c:ser>
          <c:idx val="0"/>
          <c:order val="0"/>
          <c:tx>
            <c:v>samci</c:v>
          </c:tx>
          <c:spPr>
            <a:ln w="28575">
              <a:noFill/>
            </a:ln>
          </c:spPr>
          <c:yVal>
            <c:numRef>
              <c:f>'délky a hmotnosti'!$B$2:$B$53</c:f>
              <c:numCache>
                <c:formatCode>General</c:formatCode>
                <c:ptCount val="52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5</c:v>
                </c:pt>
                <c:pt idx="33">
                  <c:v>4</c:v>
                </c:pt>
                <c:pt idx="34">
                  <c:v>4</c:v>
                </c:pt>
                <c:pt idx="35">
                  <c:v>6</c:v>
                </c:pt>
                <c:pt idx="36">
                  <c:v>5</c:v>
                </c:pt>
                <c:pt idx="37">
                  <c:v>6</c:v>
                </c:pt>
                <c:pt idx="38">
                  <c:v>6</c:v>
                </c:pt>
                <c:pt idx="39">
                  <c:v>5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5</c:v>
                </c:pt>
                <c:pt idx="44">
                  <c:v>4</c:v>
                </c:pt>
                <c:pt idx="45">
                  <c:v>6</c:v>
                </c:pt>
                <c:pt idx="46">
                  <c:v>4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4</c:v>
                </c:pt>
                <c:pt idx="51">
                  <c:v>5</c:v>
                </c:pt>
              </c:numCache>
            </c:numRef>
          </c:yVal>
          <c:smooth val="0"/>
        </c:ser>
        <c:ser>
          <c:idx val="1"/>
          <c:order val="1"/>
          <c:tx>
            <c:v>samice</c:v>
          </c:tx>
          <c:spPr>
            <a:ln w="28575">
              <a:noFill/>
            </a:ln>
          </c:spPr>
          <c:yVal>
            <c:numRef>
              <c:f>'délky a hmotnosti'!$D$2:$D$30</c:f>
              <c:numCache>
                <c:formatCode>General</c:formatCode>
                <c:ptCount val="29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</c:numCache>
            </c:numRef>
          </c:yVal>
          <c:smooth val="0"/>
        </c:ser>
        <c:ser>
          <c:idx val="2"/>
          <c:order val="2"/>
          <c:tx>
            <c:v>bez určení pohlaví</c:v>
          </c:tx>
          <c:spPr>
            <a:ln w="28575">
              <a:noFill/>
            </a:ln>
          </c:spPr>
          <c:yVal>
            <c:numRef>
              <c:f>'délky a hmotnosti'!$F$2:$F$17</c:f>
              <c:numCache>
                <c:formatCode>General</c:formatCode>
                <c:ptCount val="1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54976"/>
        <c:axId val="63056896"/>
      </c:scatterChart>
      <c:valAx>
        <c:axId val="63054976"/>
        <c:scaling>
          <c:orientation val="minMax"/>
          <c:max val="53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</a:t>
                </a:r>
                <a:r>
                  <a:rPr lang="cs-CZ" baseline="0"/>
                  <a:t> jedinců</a:t>
                </a:r>
                <a:endParaRPr lang="cs-CZ"/>
              </a:p>
            </c:rich>
          </c:tx>
          <c:layout/>
          <c:overlay val="0"/>
        </c:title>
        <c:majorTickMark val="out"/>
        <c:minorTickMark val="none"/>
        <c:tickLblPos val="nextTo"/>
        <c:crossAx val="63056896"/>
        <c:crosses val="autoZero"/>
        <c:crossBetween val="midCat"/>
      </c:valAx>
      <c:valAx>
        <c:axId val="63056896"/>
        <c:scaling>
          <c:orientation val="minMax"/>
          <c:max val="6"/>
          <c:min val="0"/>
        </c:scaling>
        <c:delete val="0"/>
        <c:axPos val="l"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Hmotnost</a:t>
                </a:r>
                <a:r>
                  <a:rPr lang="cs-CZ" baseline="0"/>
                  <a:t> jedince </a:t>
                </a:r>
                <a:r>
                  <a:rPr lang="en-US" baseline="0"/>
                  <a:t>[</a:t>
                </a:r>
                <a:r>
                  <a:rPr lang="cs-CZ" baseline="0"/>
                  <a:t>g</a:t>
                </a:r>
                <a:r>
                  <a:rPr lang="en-US" baseline="0"/>
                  <a:t>]</a:t>
                </a:r>
                <a:endParaRPr lang="cs-CZ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054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8448263045672401"/>
          <c:y val="0.8394628771667394"/>
          <c:w val="0.46623204868797041"/>
          <c:h val="0.1373942769348953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63310070255428"/>
          <c:y val="0.10076346118853836"/>
          <c:w val="0.72295883973650721"/>
          <c:h val="0.72371628213471006"/>
        </c:manualLayout>
      </c:layout>
      <c:scatterChart>
        <c:scatterStyle val="lineMarker"/>
        <c:varyColors val="0"/>
        <c:ser>
          <c:idx val="0"/>
          <c:order val="0"/>
          <c:tx>
            <c:v>Hloubka vody</c:v>
          </c:tx>
          <c:spPr>
            <a:ln w="28575">
              <a:noFill/>
            </a:ln>
          </c:spPr>
          <c:yVal>
            <c:numRef>
              <c:f>'hloubka vody'!$A$1:$A$148</c:f>
              <c:numCache>
                <c:formatCode>General</c:formatCode>
                <c:ptCount val="148"/>
                <c:pt idx="0">
                  <c:v>15.4</c:v>
                </c:pt>
                <c:pt idx="1">
                  <c:v>11.2</c:v>
                </c:pt>
                <c:pt idx="2">
                  <c:v>29</c:v>
                </c:pt>
                <c:pt idx="3">
                  <c:v>16.8</c:v>
                </c:pt>
                <c:pt idx="4">
                  <c:v>12.4</c:v>
                </c:pt>
                <c:pt idx="5">
                  <c:v>22.1</c:v>
                </c:pt>
                <c:pt idx="6">
                  <c:v>6.7</c:v>
                </c:pt>
                <c:pt idx="7">
                  <c:v>10.5</c:v>
                </c:pt>
                <c:pt idx="8">
                  <c:v>15</c:v>
                </c:pt>
                <c:pt idx="9">
                  <c:v>16.100000000000001</c:v>
                </c:pt>
                <c:pt idx="10">
                  <c:v>18.2</c:v>
                </c:pt>
                <c:pt idx="11">
                  <c:v>15.3</c:v>
                </c:pt>
                <c:pt idx="12">
                  <c:v>13</c:v>
                </c:pt>
                <c:pt idx="13">
                  <c:v>17.600000000000001</c:v>
                </c:pt>
                <c:pt idx="14">
                  <c:v>23</c:v>
                </c:pt>
                <c:pt idx="15">
                  <c:v>18</c:v>
                </c:pt>
                <c:pt idx="16">
                  <c:v>15.1</c:v>
                </c:pt>
                <c:pt idx="17">
                  <c:v>14.8</c:v>
                </c:pt>
                <c:pt idx="18">
                  <c:v>18.899999999999999</c:v>
                </c:pt>
                <c:pt idx="19">
                  <c:v>15.7</c:v>
                </c:pt>
                <c:pt idx="20">
                  <c:v>16.100000000000001</c:v>
                </c:pt>
                <c:pt idx="21">
                  <c:v>9.5</c:v>
                </c:pt>
                <c:pt idx="22">
                  <c:v>24</c:v>
                </c:pt>
                <c:pt idx="23">
                  <c:v>11.8</c:v>
                </c:pt>
                <c:pt idx="24">
                  <c:v>22.2</c:v>
                </c:pt>
                <c:pt idx="25">
                  <c:v>10.3</c:v>
                </c:pt>
                <c:pt idx="26">
                  <c:v>32</c:v>
                </c:pt>
                <c:pt idx="27">
                  <c:v>34.5</c:v>
                </c:pt>
                <c:pt idx="28">
                  <c:v>16.5</c:v>
                </c:pt>
                <c:pt idx="29">
                  <c:v>18</c:v>
                </c:pt>
                <c:pt idx="30">
                  <c:v>28.2</c:v>
                </c:pt>
                <c:pt idx="31">
                  <c:v>29.3</c:v>
                </c:pt>
                <c:pt idx="32">
                  <c:v>31</c:v>
                </c:pt>
                <c:pt idx="33">
                  <c:v>14.6</c:v>
                </c:pt>
                <c:pt idx="34">
                  <c:v>12.4</c:v>
                </c:pt>
                <c:pt idx="35">
                  <c:v>28.8</c:v>
                </c:pt>
                <c:pt idx="36">
                  <c:v>17</c:v>
                </c:pt>
                <c:pt idx="37">
                  <c:v>12.7</c:v>
                </c:pt>
                <c:pt idx="38">
                  <c:v>22.3</c:v>
                </c:pt>
                <c:pt idx="39">
                  <c:v>7</c:v>
                </c:pt>
                <c:pt idx="40">
                  <c:v>10</c:v>
                </c:pt>
                <c:pt idx="41">
                  <c:v>7.4</c:v>
                </c:pt>
                <c:pt idx="42">
                  <c:v>15.2</c:v>
                </c:pt>
                <c:pt idx="43">
                  <c:v>16.600000000000001</c:v>
                </c:pt>
                <c:pt idx="44">
                  <c:v>18.399999999999999</c:v>
                </c:pt>
                <c:pt idx="45">
                  <c:v>14.7</c:v>
                </c:pt>
                <c:pt idx="46">
                  <c:v>13.1</c:v>
                </c:pt>
                <c:pt idx="47">
                  <c:v>17.8</c:v>
                </c:pt>
                <c:pt idx="48">
                  <c:v>23.5</c:v>
                </c:pt>
                <c:pt idx="49">
                  <c:v>18.7</c:v>
                </c:pt>
                <c:pt idx="50">
                  <c:v>15.9</c:v>
                </c:pt>
                <c:pt idx="51">
                  <c:v>17</c:v>
                </c:pt>
                <c:pt idx="52">
                  <c:v>10.199999999999999</c:v>
                </c:pt>
                <c:pt idx="53">
                  <c:v>24.8</c:v>
                </c:pt>
                <c:pt idx="54">
                  <c:v>11.4</c:v>
                </c:pt>
                <c:pt idx="55">
                  <c:v>22.6</c:v>
                </c:pt>
                <c:pt idx="56">
                  <c:v>10.6</c:v>
                </c:pt>
                <c:pt idx="57">
                  <c:v>13.3</c:v>
                </c:pt>
                <c:pt idx="58">
                  <c:v>12.5</c:v>
                </c:pt>
                <c:pt idx="59">
                  <c:v>23</c:v>
                </c:pt>
                <c:pt idx="60">
                  <c:v>11</c:v>
                </c:pt>
                <c:pt idx="61">
                  <c:v>24.7</c:v>
                </c:pt>
                <c:pt idx="62">
                  <c:v>17.100000000000001</c:v>
                </c:pt>
                <c:pt idx="63">
                  <c:v>14.9</c:v>
                </c:pt>
                <c:pt idx="64">
                  <c:v>17.3</c:v>
                </c:pt>
                <c:pt idx="65">
                  <c:v>18.600000000000001</c:v>
                </c:pt>
                <c:pt idx="66">
                  <c:v>22.7</c:v>
                </c:pt>
                <c:pt idx="67">
                  <c:v>19.399999999999999</c:v>
                </c:pt>
                <c:pt idx="68">
                  <c:v>12.9</c:v>
                </c:pt>
                <c:pt idx="69">
                  <c:v>14</c:v>
                </c:pt>
                <c:pt idx="70">
                  <c:v>32.700000000000003</c:v>
                </c:pt>
                <c:pt idx="71">
                  <c:v>17.600000000000001</c:v>
                </c:pt>
                <c:pt idx="72">
                  <c:v>15.9</c:v>
                </c:pt>
                <c:pt idx="73">
                  <c:v>14.8</c:v>
                </c:pt>
                <c:pt idx="74">
                  <c:v>7.4</c:v>
                </c:pt>
                <c:pt idx="75">
                  <c:v>22.3</c:v>
                </c:pt>
                <c:pt idx="76">
                  <c:v>11.9</c:v>
                </c:pt>
                <c:pt idx="77">
                  <c:v>17.5</c:v>
                </c:pt>
                <c:pt idx="78">
                  <c:v>30.4</c:v>
                </c:pt>
                <c:pt idx="79">
                  <c:v>11.7</c:v>
                </c:pt>
                <c:pt idx="80">
                  <c:v>14.8</c:v>
                </c:pt>
                <c:pt idx="81">
                  <c:v>17.899999999999999</c:v>
                </c:pt>
                <c:pt idx="82">
                  <c:v>9.8000000000000007</c:v>
                </c:pt>
                <c:pt idx="83">
                  <c:v>15.3</c:v>
                </c:pt>
                <c:pt idx="84">
                  <c:v>19.100000000000001</c:v>
                </c:pt>
                <c:pt idx="85">
                  <c:v>14.7</c:v>
                </c:pt>
                <c:pt idx="86">
                  <c:v>16</c:v>
                </c:pt>
                <c:pt idx="87">
                  <c:v>18.3</c:v>
                </c:pt>
                <c:pt idx="88">
                  <c:v>22.9</c:v>
                </c:pt>
                <c:pt idx="89" formatCode="d\-mmm">
                  <c:v>16.7</c:v>
                </c:pt>
                <c:pt idx="90">
                  <c:v>14</c:v>
                </c:pt>
                <c:pt idx="91">
                  <c:v>10.4</c:v>
                </c:pt>
                <c:pt idx="92">
                  <c:v>22.8</c:v>
                </c:pt>
                <c:pt idx="93">
                  <c:v>10.8</c:v>
                </c:pt>
                <c:pt idx="94">
                  <c:v>23.5</c:v>
                </c:pt>
                <c:pt idx="95">
                  <c:v>23.1</c:v>
                </c:pt>
                <c:pt idx="96">
                  <c:v>6.9</c:v>
                </c:pt>
                <c:pt idx="97">
                  <c:v>10.9</c:v>
                </c:pt>
                <c:pt idx="98">
                  <c:v>14.3</c:v>
                </c:pt>
                <c:pt idx="99">
                  <c:v>17.7</c:v>
                </c:pt>
                <c:pt idx="100">
                  <c:v>14.2</c:v>
                </c:pt>
                <c:pt idx="101">
                  <c:v>15.6</c:v>
                </c:pt>
                <c:pt idx="102">
                  <c:v>11.3</c:v>
                </c:pt>
                <c:pt idx="103">
                  <c:v>29.2</c:v>
                </c:pt>
                <c:pt idx="104">
                  <c:v>17.8</c:v>
                </c:pt>
                <c:pt idx="105">
                  <c:v>22.3</c:v>
                </c:pt>
                <c:pt idx="106">
                  <c:v>23.9</c:v>
                </c:pt>
                <c:pt idx="107">
                  <c:v>11.8</c:v>
                </c:pt>
                <c:pt idx="108">
                  <c:v>21.8</c:v>
                </c:pt>
                <c:pt idx="109">
                  <c:v>10.6</c:v>
                </c:pt>
                <c:pt idx="110">
                  <c:v>16.100000000000001</c:v>
                </c:pt>
                <c:pt idx="111">
                  <c:v>15.2</c:v>
                </c:pt>
                <c:pt idx="112">
                  <c:v>18.7</c:v>
                </c:pt>
                <c:pt idx="113">
                  <c:v>16.3</c:v>
                </c:pt>
                <c:pt idx="114">
                  <c:v>10.3</c:v>
                </c:pt>
                <c:pt idx="115">
                  <c:v>12.9</c:v>
                </c:pt>
                <c:pt idx="116">
                  <c:v>32.200000000000003</c:v>
                </c:pt>
                <c:pt idx="117">
                  <c:v>27.5</c:v>
                </c:pt>
                <c:pt idx="118">
                  <c:v>29.3</c:v>
                </c:pt>
                <c:pt idx="119">
                  <c:v>15.8</c:v>
                </c:pt>
                <c:pt idx="120">
                  <c:v>18</c:v>
                </c:pt>
                <c:pt idx="121">
                  <c:v>29.8</c:v>
                </c:pt>
                <c:pt idx="122">
                  <c:v>14.1</c:v>
                </c:pt>
                <c:pt idx="123">
                  <c:v>12.6</c:v>
                </c:pt>
                <c:pt idx="124">
                  <c:v>18.7</c:v>
                </c:pt>
                <c:pt idx="125">
                  <c:v>25.1</c:v>
                </c:pt>
                <c:pt idx="126">
                  <c:v>13.2</c:v>
                </c:pt>
                <c:pt idx="127">
                  <c:v>32.299999999999997</c:v>
                </c:pt>
                <c:pt idx="128">
                  <c:v>13.6</c:v>
                </c:pt>
                <c:pt idx="129">
                  <c:v>12.1</c:v>
                </c:pt>
                <c:pt idx="130">
                  <c:v>7.8</c:v>
                </c:pt>
                <c:pt idx="131">
                  <c:v>19.5</c:v>
                </c:pt>
                <c:pt idx="132">
                  <c:v>22.7</c:v>
                </c:pt>
                <c:pt idx="133">
                  <c:v>29.4</c:v>
                </c:pt>
                <c:pt idx="134">
                  <c:v>15.7</c:v>
                </c:pt>
                <c:pt idx="135">
                  <c:v>14.9</c:v>
                </c:pt>
                <c:pt idx="136">
                  <c:v>31.8</c:v>
                </c:pt>
                <c:pt idx="137">
                  <c:v>17.100000000000001</c:v>
                </c:pt>
                <c:pt idx="138">
                  <c:v>15.4</c:v>
                </c:pt>
                <c:pt idx="139">
                  <c:v>19</c:v>
                </c:pt>
                <c:pt idx="140">
                  <c:v>22.4</c:v>
                </c:pt>
                <c:pt idx="141">
                  <c:v>26.1</c:v>
                </c:pt>
                <c:pt idx="142">
                  <c:v>18.100000000000001</c:v>
                </c:pt>
                <c:pt idx="143">
                  <c:v>13.8</c:v>
                </c:pt>
                <c:pt idx="144">
                  <c:v>9.3000000000000007</c:v>
                </c:pt>
                <c:pt idx="145">
                  <c:v>13.6</c:v>
                </c:pt>
                <c:pt idx="146">
                  <c:v>29.6</c:v>
                </c:pt>
                <c:pt idx="147">
                  <c:v>32.4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77760"/>
        <c:axId val="63084032"/>
      </c:scatterChart>
      <c:valAx>
        <c:axId val="63077760"/>
        <c:scaling>
          <c:orientation val="minMax"/>
          <c:max val="1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</a:t>
                </a:r>
                <a:r>
                  <a:rPr lang="cs-CZ" baseline="0"/>
                  <a:t> dat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63084032"/>
        <c:crosses val="autoZero"/>
        <c:crossBetween val="midCat"/>
      </c:valAx>
      <c:valAx>
        <c:axId val="63084032"/>
        <c:scaling>
          <c:orientation val="minMax"/>
        </c:scaling>
        <c:delete val="0"/>
        <c:axPos val="l"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cs-CZ"/>
                  <a:t>loubka vody</a:t>
                </a:r>
                <a:r>
                  <a:rPr lang="en-US"/>
                  <a:t> [</a:t>
                </a:r>
                <a:r>
                  <a:rPr lang="cs-CZ"/>
                  <a:t>cm</a:t>
                </a:r>
                <a:r>
                  <a:rPr lang="en-US"/>
                  <a:t>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077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2886802937854857"/>
          <c:y val="0.94000150091339829"/>
          <c:w val="0.15143120291738407"/>
          <c:h val="5.9022134360533787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523874</xdr:colOff>
      <xdr:row>7</xdr:row>
      <xdr:rowOff>4762</xdr:rowOff>
    </xdr:from>
    <xdr:to>
      <xdr:col>18</xdr:col>
      <xdr:colOff>19049</xdr:colOff>
      <xdr:row>23</xdr:row>
      <xdr:rowOff>171450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533399</xdr:colOff>
      <xdr:row>34</xdr:row>
      <xdr:rowOff>161926</xdr:rowOff>
    </xdr:from>
    <xdr:to>
      <xdr:col>15</xdr:col>
      <xdr:colOff>476250</xdr:colOff>
      <xdr:row>53</xdr:row>
      <xdr:rowOff>28576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504824</xdr:colOff>
      <xdr:row>124</xdr:row>
      <xdr:rowOff>147636</xdr:rowOff>
    </xdr:from>
    <xdr:to>
      <xdr:col>17</xdr:col>
      <xdr:colOff>485775</xdr:colOff>
      <xdr:row>145</xdr:row>
      <xdr:rowOff>38100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selection activeCell="J14" sqref="J14"/>
    </sheetView>
  </sheetViews>
  <sheetFormatPr defaultRowHeight="15" x14ac:dyDescent="0.25"/>
  <sheetData>
    <row r="1" spans="1:5" x14ac:dyDescent="0.25">
      <c r="A1" t="s">
        <v>0</v>
      </c>
      <c r="B1" t="s">
        <v>3</v>
      </c>
      <c r="C1" t="s">
        <v>2</v>
      </c>
      <c r="D1" t="s">
        <v>1</v>
      </c>
    </row>
    <row r="2" spans="1:5" x14ac:dyDescent="0.25">
      <c r="A2" t="s">
        <v>4</v>
      </c>
      <c r="B2">
        <v>27</v>
      </c>
      <c r="C2">
        <v>3</v>
      </c>
      <c r="D2" t="s">
        <v>100</v>
      </c>
      <c r="E2">
        <v>1</v>
      </c>
    </row>
    <row r="3" spans="1:5" x14ac:dyDescent="0.25">
      <c r="A3" t="s">
        <v>5</v>
      </c>
      <c r="B3">
        <v>47</v>
      </c>
      <c r="C3">
        <v>5</v>
      </c>
      <c r="D3" t="s">
        <v>35</v>
      </c>
      <c r="E3">
        <v>1</v>
      </c>
    </row>
    <row r="4" spans="1:5" x14ac:dyDescent="0.25">
      <c r="A4" t="s">
        <v>6</v>
      </c>
      <c r="B4">
        <v>44</v>
      </c>
      <c r="C4">
        <v>4</v>
      </c>
      <c r="D4" t="s">
        <v>35</v>
      </c>
      <c r="E4">
        <v>1</v>
      </c>
    </row>
    <row r="5" spans="1:5" x14ac:dyDescent="0.25">
      <c r="A5" t="s">
        <v>7</v>
      </c>
      <c r="B5">
        <v>54</v>
      </c>
      <c r="C5">
        <v>6</v>
      </c>
      <c r="D5" t="s">
        <v>35</v>
      </c>
      <c r="E5">
        <v>1</v>
      </c>
    </row>
    <row r="6" spans="1:5" x14ac:dyDescent="0.25">
      <c r="A6" t="s">
        <v>8</v>
      </c>
      <c r="B6">
        <v>49</v>
      </c>
      <c r="C6">
        <v>5</v>
      </c>
      <c r="D6" t="s">
        <v>35</v>
      </c>
      <c r="E6">
        <v>1</v>
      </c>
    </row>
    <row r="7" spans="1:5" x14ac:dyDescent="0.25">
      <c r="A7" t="s">
        <v>9</v>
      </c>
      <c r="B7">
        <v>22</v>
      </c>
      <c r="C7">
        <v>2</v>
      </c>
      <c r="D7" t="s">
        <v>100</v>
      </c>
      <c r="E7">
        <v>1</v>
      </c>
    </row>
    <row r="8" spans="1:5" x14ac:dyDescent="0.25">
      <c r="A8" t="s">
        <v>10</v>
      </c>
      <c r="B8">
        <v>43</v>
      </c>
      <c r="C8">
        <v>4</v>
      </c>
      <c r="D8" t="s">
        <v>35</v>
      </c>
      <c r="E8">
        <v>1</v>
      </c>
    </row>
    <row r="9" spans="1:5" x14ac:dyDescent="0.25">
      <c r="A9" t="s">
        <v>11</v>
      </c>
      <c r="B9">
        <v>47</v>
      </c>
      <c r="C9">
        <v>5</v>
      </c>
      <c r="D9" t="s">
        <v>35</v>
      </c>
      <c r="E9">
        <v>1</v>
      </c>
    </row>
    <row r="10" spans="1:5" x14ac:dyDescent="0.25">
      <c r="A10" t="s">
        <v>12</v>
      </c>
      <c r="B10">
        <v>48</v>
      </c>
      <c r="C10">
        <v>5</v>
      </c>
      <c r="D10" t="s">
        <v>35</v>
      </c>
      <c r="E10">
        <v>1</v>
      </c>
    </row>
    <row r="11" spans="1:5" x14ac:dyDescent="0.25">
      <c r="A11" t="s">
        <v>13</v>
      </c>
      <c r="B11">
        <v>48</v>
      </c>
      <c r="C11">
        <v>5</v>
      </c>
      <c r="D11" t="s">
        <v>35</v>
      </c>
      <c r="E11">
        <v>1</v>
      </c>
    </row>
    <row r="12" spans="1:5" x14ac:dyDescent="0.25">
      <c r="A12" t="s">
        <v>14</v>
      </c>
      <c r="B12">
        <v>34</v>
      </c>
      <c r="C12">
        <v>4</v>
      </c>
      <c r="D12" t="s">
        <v>44</v>
      </c>
      <c r="E12">
        <v>1</v>
      </c>
    </row>
    <row r="13" spans="1:5" x14ac:dyDescent="0.25">
      <c r="A13" t="s">
        <v>15</v>
      </c>
      <c r="B13">
        <v>25</v>
      </c>
      <c r="C13">
        <v>3</v>
      </c>
      <c r="D13" t="s">
        <v>100</v>
      </c>
      <c r="E13">
        <v>1</v>
      </c>
    </row>
    <row r="14" spans="1:5" x14ac:dyDescent="0.25">
      <c r="A14" t="s">
        <v>16</v>
      </c>
      <c r="B14">
        <v>23</v>
      </c>
      <c r="C14">
        <v>2</v>
      </c>
      <c r="D14" t="s">
        <v>100</v>
      </c>
      <c r="E14">
        <v>1</v>
      </c>
    </row>
    <row r="15" spans="1:5" x14ac:dyDescent="0.25">
      <c r="A15" t="s">
        <v>17</v>
      </c>
      <c r="B15">
        <v>52</v>
      </c>
      <c r="C15">
        <v>5</v>
      </c>
      <c r="D15" t="s">
        <v>35</v>
      </c>
      <c r="E15">
        <v>1</v>
      </c>
    </row>
    <row r="16" spans="1:5" x14ac:dyDescent="0.25">
      <c r="A16" t="s">
        <v>18</v>
      </c>
      <c r="B16">
        <v>44</v>
      </c>
      <c r="C16">
        <v>4</v>
      </c>
      <c r="D16" t="s">
        <v>35</v>
      </c>
      <c r="E16">
        <v>1</v>
      </c>
    </row>
    <row r="17" spans="1:5" x14ac:dyDescent="0.25">
      <c r="A17" t="s">
        <v>19</v>
      </c>
      <c r="B17">
        <v>27</v>
      </c>
      <c r="C17">
        <v>3</v>
      </c>
      <c r="D17" t="s">
        <v>100</v>
      </c>
      <c r="E17">
        <v>1</v>
      </c>
    </row>
    <row r="18" spans="1:5" x14ac:dyDescent="0.25">
      <c r="A18" t="s">
        <v>20</v>
      </c>
      <c r="B18">
        <v>25</v>
      </c>
      <c r="C18">
        <v>3</v>
      </c>
      <c r="D18" t="s">
        <v>100</v>
      </c>
      <c r="E18">
        <v>1</v>
      </c>
    </row>
    <row r="19" spans="1:5" x14ac:dyDescent="0.25">
      <c r="A19" t="s">
        <v>21</v>
      </c>
      <c r="B19">
        <v>31</v>
      </c>
      <c r="C19">
        <v>3</v>
      </c>
      <c r="D19" t="s">
        <v>44</v>
      </c>
      <c r="E19">
        <v>1</v>
      </c>
    </row>
    <row r="20" spans="1:5" x14ac:dyDescent="0.25">
      <c r="A20" t="s">
        <v>22</v>
      </c>
      <c r="B20">
        <v>32</v>
      </c>
      <c r="C20">
        <v>4</v>
      </c>
      <c r="D20" t="s">
        <v>44</v>
      </c>
      <c r="E20">
        <v>1</v>
      </c>
    </row>
    <row r="21" spans="1:5" x14ac:dyDescent="0.25">
      <c r="A21" t="s">
        <v>23</v>
      </c>
      <c r="B21">
        <v>27</v>
      </c>
      <c r="C21">
        <v>3</v>
      </c>
      <c r="D21" t="s">
        <v>100</v>
      </c>
      <c r="E21">
        <v>1</v>
      </c>
    </row>
    <row r="22" spans="1:5" x14ac:dyDescent="0.25">
      <c r="A22" t="s">
        <v>24</v>
      </c>
      <c r="B22">
        <v>44</v>
      </c>
      <c r="C22">
        <v>5</v>
      </c>
      <c r="D22" t="s">
        <v>35</v>
      </c>
      <c r="E22">
        <v>1</v>
      </c>
    </row>
    <row r="23" spans="1:5" x14ac:dyDescent="0.25">
      <c r="A23" t="s">
        <v>25</v>
      </c>
      <c r="B23">
        <v>31</v>
      </c>
      <c r="C23">
        <v>3</v>
      </c>
      <c r="D23" t="s">
        <v>44</v>
      </c>
      <c r="E23">
        <v>1</v>
      </c>
    </row>
    <row r="24" spans="1:5" x14ac:dyDescent="0.25">
      <c r="A24" t="s">
        <v>26</v>
      </c>
      <c r="B24">
        <v>26</v>
      </c>
      <c r="C24">
        <v>3</v>
      </c>
      <c r="D24" t="s">
        <v>100</v>
      </c>
      <c r="E24">
        <v>1</v>
      </c>
    </row>
    <row r="25" spans="1:5" x14ac:dyDescent="0.25">
      <c r="A25" t="s">
        <v>27</v>
      </c>
      <c r="B25">
        <v>23</v>
      </c>
      <c r="C25">
        <v>2</v>
      </c>
      <c r="D25" t="s">
        <v>100</v>
      </c>
      <c r="E25">
        <v>1</v>
      </c>
    </row>
    <row r="26" spans="1:5" x14ac:dyDescent="0.25">
      <c r="A26" t="s">
        <v>28</v>
      </c>
      <c r="B26">
        <v>20</v>
      </c>
      <c r="C26">
        <v>2</v>
      </c>
      <c r="D26" t="s">
        <v>100</v>
      </c>
      <c r="E26">
        <v>1</v>
      </c>
    </row>
    <row r="27" spans="1:5" x14ac:dyDescent="0.25">
      <c r="A27" t="s">
        <v>29</v>
      </c>
      <c r="B27">
        <v>28</v>
      </c>
      <c r="C27">
        <v>3</v>
      </c>
      <c r="D27" t="s">
        <v>100</v>
      </c>
      <c r="E27">
        <v>1</v>
      </c>
    </row>
    <row r="28" spans="1:5" x14ac:dyDescent="0.25">
      <c r="A28" t="s">
        <v>30</v>
      </c>
      <c r="B28">
        <v>26</v>
      </c>
      <c r="C28">
        <v>3</v>
      </c>
      <c r="D28" t="s">
        <v>100</v>
      </c>
      <c r="E28">
        <v>1</v>
      </c>
    </row>
    <row r="29" spans="1:5" x14ac:dyDescent="0.25">
      <c r="A29" t="s">
        <v>31</v>
      </c>
      <c r="B29">
        <v>25</v>
      </c>
      <c r="C29">
        <v>3</v>
      </c>
      <c r="D29" t="s">
        <v>100</v>
      </c>
      <c r="E29">
        <v>1</v>
      </c>
    </row>
    <row r="30" spans="1:5" x14ac:dyDescent="0.25">
      <c r="A30" t="s">
        <v>32</v>
      </c>
      <c r="B30">
        <v>28</v>
      </c>
      <c r="C30">
        <v>3</v>
      </c>
      <c r="D30" t="s">
        <v>100</v>
      </c>
      <c r="E30">
        <v>1</v>
      </c>
    </row>
    <row r="31" spans="1:5" x14ac:dyDescent="0.25">
      <c r="A31" t="s">
        <v>33</v>
      </c>
      <c r="B31">
        <v>24</v>
      </c>
      <c r="C31">
        <v>2</v>
      </c>
      <c r="D31" t="s">
        <v>100</v>
      </c>
      <c r="E31">
        <v>1</v>
      </c>
    </row>
    <row r="32" spans="1:5" x14ac:dyDescent="0.25">
      <c r="A32" t="s">
        <v>34</v>
      </c>
      <c r="B32">
        <v>32</v>
      </c>
      <c r="C32">
        <v>3</v>
      </c>
      <c r="D32" t="s">
        <v>35</v>
      </c>
      <c r="E32">
        <v>1</v>
      </c>
    </row>
    <row r="33" spans="1:5" x14ac:dyDescent="0.25">
      <c r="A33" t="s">
        <v>36</v>
      </c>
      <c r="B33">
        <v>33</v>
      </c>
      <c r="C33">
        <v>3</v>
      </c>
      <c r="D33" t="s">
        <v>35</v>
      </c>
      <c r="E33">
        <v>1</v>
      </c>
    </row>
    <row r="34" spans="1:5" x14ac:dyDescent="0.25">
      <c r="A34" t="s">
        <v>37</v>
      </c>
      <c r="B34">
        <v>34</v>
      </c>
      <c r="C34">
        <v>4</v>
      </c>
      <c r="D34" t="s">
        <v>35</v>
      </c>
      <c r="E34">
        <v>1</v>
      </c>
    </row>
    <row r="35" spans="1:5" x14ac:dyDescent="0.25">
      <c r="A35" t="s">
        <v>38</v>
      </c>
      <c r="B35">
        <v>33</v>
      </c>
      <c r="C35">
        <v>4</v>
      </c>
      <c r="D35" t="s">
        <v>35</v>
      </c>
      <c r="E35">
        <v>1</v>
      </c>
    </row>
    <row r="36" spans="1:5" x14ac:dyDescent="0.25">
      <c r="A36" t="s">
        <v>103</v>
      </c>
      <c r="B36">
        <v>40</v>
      </c>
      <c r="C36">
        <v>5</v>
      </c>
      <c r="D36" t="s">
        <v>35</v>
      </c>
      <c r="E36">
        <v>1</v>
      </c>
    </row>
    <row r="37" spans="1:5" x14ac:dyDescent="0.25">
      <c r="A37" t="s">
        <v>39</v>
      </c>
      <c r="B37">
        <v>41</v>
      </c>
      <c r="C37">
        <v>4</v>
      </c>
      <c r="D37" t="s">
        <v>44</v>
      </c>
      <c r="E37">
        <v>1</v>
      </c>
    </row>
    <row r="38" spans="1:5" x14ac:dyDescent="0.25">
      <c r="A38" t="s">
        <v>106</v>
      </c>
      <c r="B38">
        <v>37</v>
      </c>
      <c r="C38">
        <v>4</v>
      </c>
      <c r="D38" t="s">
        <v>44</v>
      </c>
      <c r="E38">
        <v>1</v>
      </c>
    </row>
    <row r="39" spans="1:5" x14ac:dyDescent="0.25">
      <c r="A39" t="s">
        <v>40</v>
      </c>
      <c r="B39">
        <v>33</v>
      </c>
      <c r="C39">
        <v>3</v>
      </c>
      <c r="D39" t="s">
        <v>35</v>
      </c>
      <c r="E39">
        <v>1</v>
      </c>
    </row>
    <row r="40" spans="1:5" x14ac:dyDescent="0.25">
      <c r="A40" t="s">
        <v>41</v>
      </c>
      <c r="B40">
        <v>35</v>
      </c>
      <c r="C40">
        <v>5</v>
      </c>
      <c r="D40" t="s">
        <v>35</v>
      </c>
      <c r="E40">
        <v>1</v>
      </c>
    </row>
    <row r="41" spans="1:5" x14ac:dyDescent="0.25">
      <c r="A41" t="s">
        <v>42</v>
      </c>
      <c r="B41">
        <v>39</v>
      </c>
      <c r="C41">
        <v>3</v>
      </c>
      <c r="D41" t="s">
        <v>35</v>
      </c>
      <c r="E41">
        <v>1</v>
      </c>
    </row>
    <row r="42" spans="1:5" x14ac:dyDescent="0.25">
      <c r="A42" t="s">
        <v>43</v>
      </c>
      <c r="B42">
        <v>41</v>
      </c>
      <c r="C42">
        <v>4</v>
      </c>
      <c r="D42" t="s">
        <v>44</v>
      </c>
      <c r="E42">
        <v>1</v>
      </c>
    </row>
    <row r="43" spans="1:5" x14ac:dyDescent="0.25">
      <c r="A43" t="s">
        <v>45</v>
      </c>
      <c r="B43">
        <v>33</v>
      </c>
      <c r="C43">
        <v>5</v>
      </c>
      <c r="D43" t="s">
        <v>35</v>
      </c>
      <c r="E43">
        <v>1</v>
      </c>
    </row>
    <row r="44" spans="1:5" x14ac:dyDescent="0.25">
      <c r="A44" t="s">
        <v>46</v>
      </c>
      <c r="B44">
        <v>36</v>
      </c>
      <c r="C44">
        <v>5</v>
      </c>
      <c r="D44" t="s">
        <v>35</v>
      </c>
      <c r="E44">
        <v>1</v>
      </c>
    </row>
    <row r="45" spans="1:5" x14ac:dyDescent="0.25">
      <c r="A45" t="s">
        <v>47</v>
      </c>
      <c r="B45">
        <v>40</v>
      </c>
      <c r="C45">
        <v>6</v>
      </c>
      <c r="D45" t="s">
        <v>35</v>
      </c>
      <c r="E45">
        <v>1</v>
      </c>
    </row>
    <row r="46" spans="1:5" x14ac:dyDescent="0.25">
      <c r="A46" t="s">
        <v>48</v>
      </c>
      <c r="B46">
        <v>34</v>
      </c>
      <c r="C46">
        <v>3</v>
      </c>
      <c r="D46" t="s">
        <v>44</v>
      </c>
      <c r="E46">
        <v>1</v>
      </c>
    </row>
    <row r="47" spans="1:5" x14ac:dyDescent="0.25">
      <c r="A47" t="s">
        <v>49</v>
      </c>
      <c r="B47">
        <v>38</v>
      </c>
      <c r="C47">
        <v>5</v>
      </c>
      <c r="D47" t="s">
        <v>35</v>
      </c>
      <c r="E47">
        <v>1</v>
      </c>
    </row>
    <row r="48" spans="1:5" x14ac:dyDescent="0.25">
      <c r="A48" t="s">
        <v>50</v>
      </c>
      <c r="B48">
        <v>35</v>
      </c>
      <c r="C48">
        <v>3</v>
      </c>
      <c r="D48" t="s">
        <v>44</v>
      </c>
      <c r="E48">
        <v>1</v>
      </c>
    </row>
    <row r="49" spans="1:6" x14ac:dyDescent="0.25">
      <c r="A49" t="s">
        <v>51</v>
      </c>
      <c r="B49">
        <v>38</v>
      </c>
      <c r="C49">
        <v>4</v>
      </c>
      <c r="D49" t="s">
        <v>35</v>
      </c>
      <c r="E49">
        <v>1</v>
      </c>
    </row>
    <row r="50" spans="1:6" x14ac:dyDescent="0.25">
      <c r="A50" t="s">
        <v>52</v>
      </c>
      <c r="B50">
        <v>41</v>
      </c>
      <c r="C50">
        <v>5</v>
      </c>
      <c r="D50" t="s">
        <v>35</v>
      </c>
      <c r="E50">
        <v>1</v>
      </c>
    </row>
    <row r="51" spans="1:6" x14ac:dyDescent="0.25">
      <c r="A51" t="s">
        <v>53</v>
      </c>
      <c r="B51">
        <v>39</v>
      </c>
      <c r="C51">
        <v>6</v>
      </c>
      <c r="D51" t="s">
        <v>44</v>
      </c>
      <c r="E51">
        <v>1</v>
      </c>
    </row>
    <row r="52" spans="1:6" x14ac:dyDescent="0.25">
      <c r="A52" t="s">
        <v>54</v>
      </c>
      <c r="B52">
        <v>36</v>
      </c>
      <c r="C52">
        <v>5</v>
      </c>
      <c r="D52" t="s">
        <v>35</v>
      </c>
      <c r="E52">
        <v>1</v>
      </c>
    </row>
    <row r="53" spans="1:6" x14ac:dyDescent="0.25">
      <c r="A53" t="s">
        <v>55</v>
      </c>
      <c r="B53">
        <v>41</v>
      </c>
      <c r="C53">
        <v>6</v>
      </c>
      <c r="D53" t="s">
        <v>35</v>
      </c>
      <c r="E53">
        <v>1</v>
      </c>
    </row>
    <row r="54" spans="1:6" x14ac:dyDescent="0.25">
      <c r="A54" t="s">
        <v>56</v>
      </c>
      <c r="B54">
        <v>34</v>
      </c>
      <c r="C54">
        <v>5</v>
      </c>
      <c r="D54" t="s">
        <v>44</v>
      </c>
      <c r="E54">
        <v>1</v>
      </c>
    </row>
    <row r="55" spans="1:6" x14ac:dyDescent="0.25">
      <c r="A55" t="s">
        <v>57</v>
      </c>
      <c r="B55">
        <v>31</v>
      </c>
      <c r="C55">
        <v>3</v>
      </c>
      <c r="D55" t="s">
        <v>44</v>
      </c>
      <c r="E55">
        <v>1</v>
      </c>
    </row>
    <row r="56" spans="1:6" x14ac:dyDescent="0.25">
      <c r="A56" t="s">
        <v>58</v>
      </c>
      <c r="B56">
        <v>29</v>
      </c>
      <c r="C56">
        <v>5</v>
      </c>
      <c r="D56" t="s">
        <v>100</v>
      </c>
      <c r="E56">
        <v>1</v>
      </c>
    </row>
    <row r="57" spans="1:6" x14ac:dyDescent="0.25">
      <c r="A57" t="s">
        <v>59</v>
      </c>
      <c r="B57">
        <v>39</v>
      </c>
      <c r="C57">
        <v>5</v>
      </c>
      <c r="D57" t="s">
        <v>35</v>
      </c>
      <c r="E57">
        <v>1</v>
      </c>
    </row>
    <row r="58" spans="1:6" x14ac:dyDescent="0.25">
      <c r="A58" t="s">
        <v>60</v>
      </c>
      <c r="B58">
        <v>42</v>
      </c>
      <c r="C58">
        <v>4</v>
      </c>
      <c r="D58" t="s">
        <v>35</v>
      </c>
      <c r="E58">
        <v>1</v>
      </c>
    </row>
    <row r="59" spans="1:6" x14ac:dyDescent="0.25">
      <c r="A59" t="s">
        <v>61</v>
      </c>
      <c r="B59">
        <v>4</v>
      </c>
      <c r="C59">
        <v>4</v>
      </c>
      <c r="D59" t="s">
        <v>35</v>
      </c>
      <c r="E59">
        <v>1</v>
      </c>
    </row>
    <row r="60" spans="1:6" x14ac:dyDescent="0.25">
      <c r="A60" t="s">
        <v>101</v>
      </c>
      <c r="B60">
        <v>35</v>
      </c>
      <c r="C60">
        <v>5</v>
      </c>
      <c r="D60" t="s">
        <v>44</v>
      </c>
      <c r="E60">
        <v>1</v>
      </c>
    </row>
    <row r="61" spans="1:6" x14ac:dyDescent="0.25">
      <c r="A61" t="s">
        <v>62</v>
      </c>
      <c r="B61">
        <v>42</v>
      </c>
      <c r="C61">
        <v>4</v>
      </c>
      <c r="D61" t="s">
        <v>35</v>
      </c>
      <c r="E61">
        <v>1</v>
      </c>
      <c r="F61" t="s">
        <v>63</v>
      </c>
    </row>
    <row r="62" spans="1:6" x14ac:dyDescent="0.25">
      <c r="A62" t="s">
        <v>74</v>
      </c>
      <c r="B62">
        <v>38</v>
      </c>
      <c r="C62">
        <v>4</v>
      </c>
      <c r="D62" t="s">
        <v>35</v>
      </c>
      <c r="E62">
        <v>1</v>
      </c>
    </row>
    <row r="63" spans="1:6" x14ac:dyDescent="0.25">
      <c r="A63" t="s">
        <v>64</v>
      </c>
      <c r="B63">
        <v>39</v>
      </c>
      <c r="C63">
        <v>5</v>
      </c>
      <c r="D63" t="s">
        <v>35</v>
      </c>
      <c r="E63">
        <v>1</v>
      </c>
    </row>
    <row r="64" spans="1:6" x14ac:dyDescent="0.25">
      <c r="A64" t="s">
        <v>65</v>
      </c>
      <c r="B64">
        <v>32</v>
      </c>
      <c r="C64">
        <v>3</v>
      </c>
      <c r="D64" t="s">
        <v>44</v>
      </c>
      <c r="E64">
        <v>1</v>
      </c>
      <c r="F64" t="s">
        <v>73</v>
      </c>
    </row>
    <row r="65" spans="1:5" x14ac:dyDescent="0.25">
      <c r="A65" t="s">
        <v>95</v>
      </c>
      <c r="B65">
        <v>34</v>
      </c>
      <c r="C65">
        <v>4</v>
      </c>
      <c r="D65" t="s">
        <v>35</v>
      </c>
      <c r="E65">
        <v>1</v>
      </c>
    </row>
    <row r="66" spans="1:5" x14ac:dyDescent="0.25">
      <c r="A66" t="s">
        <v>66</v>
      </c>
      <c r="B66">
        <v>41</v>
      </c>
      <c r="C66">
        <v>4</v>
      </c>
      <c r="D66" t="s">
        <v>35</v>
      </c>
      <c r="E66">
        <v>1</v>
      </c>
    </row>
    <row r="67" spans="1:5" x14ac:dyDescent="0.25">
      <c r="A67" t="s">
        <v>67</v>
      </c>
      <c r="B67">
        <v>34</v>
      </c>
      <c r="C67">
        <v>4</v>
      </c>
      <c r="D67" t="s">
        <v>44</v>
      </c>
      <c r="E67">
        <v>1</v>
      </c>
    </row>
    <row r="68" spans="1:5" x14ac:dyDescent="0.25">
      <c r="A68" t="s">
        <v>68</v>
      </c>
      <c r="B68">
        <v>37</v>
      </c>
      <c r="C68">
        <v>5</v>
      </c>
      <c r="D68" t="s">
        <v>44</v>
      </c>
      <c r="E68">
        <v>1</v>
      </c>
    </row>
    <row r="69" spans="1:5" x14ac:dyDescent="0.25">
      <c r="A69" t="s">
        <v>107</v>
      </c>
      <c r="B69">
        <v>37</v>
      </c>
      <c r="C69">
        <v>5</v>
      </c>
      <c r="D69" t="s">
        <v>44</v>
      </c>
      <c r="E69">
        <v>1</v>
      </c>
    </row>
    <row r="70" spans="1:5" x14ac:dyDescent="0.25">
      <c r="A70" t="s">
        <v>69</v>
      </c>
      <c r="B70">
        <v>37</v>
      </c>
      <c r="C70">
        <v>6</v>
      </c>
      <c r="D70" t="s">
        <v>35</v>
      </c>
      <c r="E70">
        <v>1</v>
      </c>
    </row>
    <row r="71" spans="1:5" x14ac:dyDescent="0.25">
      <c r="A71" t="s">
        <v>70</v>
      </c>
      <c r="B71">
        <v>34</v>
      </c>
      <c r="C71">
        <v>4</v>
      </c>
      <c r="D71" t="s">
        <v>44</v>
      </c>
      <c r="E71">
        <v>1</v>
      </c>
    </row>
    <row r="72" spans="1:5" x14ac:dyDescent="0.25">
      <c r="A72" t="s">
        <v>71</v>
      </c>
      <c r="B72">
        <v>38</v>
      </c>
      <c r="C72">
        <v>5</v>
      </c>
      <c r="D72" t="s">
        <v>35</v>
      </c>
      <c r="E72">
        <v>1</v>
      </c>
    </row>
    <row r="73" spans="1:5" x14ac:dyDescent="0.25">
      <c r="A73" t="s">
        <v>72</v>
      </c>
      <c r="B73">
        <v>43</v>
      </c>
      <c r="C73">
        <v>6</v>
      </c>
      <c r="D73" t="s">
        <v>35</v>
      </c>
      <c r="E73">
        <v>1</v>
      </c>
    </row>
    <row r="74" spans="1:5" x14ac:dyDescent="0.25">
      <c r="A74" t="s">
        <v>104</v>
      </c>
      <c r="B74">
        <v>40</v>
      </c>
      <c r="C74">
        <v>6</v>
      </c>
      <c r="D74" t="s">
        <v>35</v>
      </c>
      <c r="E74">
        <v>1</v>
      </c>
    </row>
    <row r="75" spans="1:5" x14ac:dyDescent="0.25">
      <c r="A75" t="s">
        <v>102</v>
      </c>
      <c r="B75">
        <v>39</v>
      </c>
      <c r="C75">
        <v>5</v>
      </c>
      <c r="D75" t="s">
        <v>35</v>
      </c>
      <c r="E75">
        <v>1</v>
      </c>
    </row>
    <row r="76" spans="1:5" x14ac:dyDescent="0.25">
      <c r="A76" t="s">
        <v>75</v>
      </c>
      <c r="B76">
        <v>39</v>
      </c>
      <c r="C76">
        <v>6</v>
      </c>
      <c r="D76" t="s">
        <v>35</v>
      </c>
      <c r="E76">
        <v>1</v>
      </c>
    </row>
    <row r="77" spans="1:5" x14ac:dyDescent="0.25">
      <c r="A77" t="s">
        <v>76</v>
      </c>
      <c r="B77">
        <v>42</v>
      </c>
      <c r="C77">
        <v>6</v>
      </c>
      <c r="D77" t="s">
        <v>35</v>
      </c>
      <c r="E77">
        <v>1</v>
      </c>
    </row>
    <row r="78" spans="1:5" x14ac:dyDescent="0.25">
      <c r="A78" t="s">
        <v>77</v>
      </c>
      <c r="B78">
        <v>39</v>
      </c>
      <c r="C78">
        <v>4</v>
      </c>
      <c r="D78" t="s">
        <v>44</v>
      </c>
      <c r="E78">
        <v>1</v>
      </c>
    </row>
    <row r="79" spans="1:5" x14ac:dyDescent="0.25">
      <c r="A79" t="s">
        <v>78</v>
      </c>
      <c r="B79">
        <v>41</v>
      </c>
      <c r="C79">
        <v>6</v>
      </c>
      <c r="D79" t="s">
        <v>35</v>
      </c>
      <c r="E79">
        <v>1</v>
      </c>
    </row>
    <row r="80" spans="1:5" x14ac:dyDescent="0.25">
      <c r="A80" t="s">
        <v>79</v>
      </c>
      <c r="B80">
        <v>38</v>
      </c>
      <c r="C80">
        <v>5</v>
      </c>
      <c r="D80" t="s">
        <v>35</v>
      </c>
      <c r="E80">
        <v>1</v>
      </c>
    </row>
    <row r="81" spans="1:6" x14ac:dyDescent="0.25">
      <c r="A81" t="s">
        <v>80</v>
      </c>
      <c r="B81">
        <v>38</v>
      </c>
      <c r="C81">
        <v>5</v>
      </c>
      <c r="D81" t="s">
        <v>44</v>
      </c>
      <c r="E81">
        <v>1</v>
      </c>
    </row>
    <row r="82" spans="1:6" x14ac:dyDescent="0.25">
      <c r="A82" t="s">
        <v>81</v>
      </c>
      <c r="B82">
        <v>37</v>
      </c>
      <c r="C82">
        <v>3</v>
      </c>
      <c r="D82" t="s">
        <v>44</v>
      </c>
      <c r="E82">
        <v>1</v>
      </c>
    </row>
    <row r="83" spans="1:6" x14ac:dyDescent="0.25">
      <c r="A83" t="s">
        <v>82</v>
      </c>
      <c r="B83">
        <v>34</v>
      </c>
      <c r="C83">
        <v>4</v>
      </c>
      <c r="D83" t="s">
        <v>35</v>
      </c>
      <c r="E83">
        <v>1</v>
      </c>
    </row>
    <row r="84" spans="1:6" x14ac:dyDescent="0.25">
      <c r="A84" t="s">
        <v>83</v>
      </c>
      <c r="B84">
        <v>52</v>
      </c>
      <c r="C84">
        <v>8</v>
      </c>
      <c r="D84" t="s">
        <v>35</v>
      </c>
      <c r="E84">
        <v>1</v>
      </c>
    </row>
    <row r="85" spans="1:6" x14ac:dyDescent="0.25">
      <c r="A85" t="s">
        <v>84</v>
      </c>
      <c r="B85">
        <v>42</v>
      </c>
      <c r="C85">
        <v>6</v>
      </c>
      <c r="D85" t="s">
        <v>44</v>
      </c>
      <c r="E85">
        <v>1</v>
      </c>
    </row>
    <row r="86" spans="1:6" x14ac:dyDescent="0.25">
      <c r="A86" t="s">
        <v>85</v>
      </c>
      <c r="B86">
        <v>39</v>
      </c>
      <c r="C86">
        <v>4</v>
      </c>
      <c r="D86" t="s">
        <v>35</v>
      </c>
      <c r="E86">
        <v>1</v>
      </c>
    </row>
    <row r="87" spans="1:6" x14ac:dyDescent="0.25">
      <c r="A87" t="s">
        <v>86</v>
      </c>
      <c r="B87">
        <v>33</v>
      </c>
      <c r="C87">
        <v>4</v>
      </c>
      <c r="D87" t="s">
        <v>35</v>
      </c>
      <c r="E87">
        <v>1</v>
      </c>
    </row>
    <row r="88" spans="1:6" x14ac:dyDescent="0.25">
      <c r="A88" t="s">
        <v>87</v>
      </c>
      <c r="B88">
        <v>35</v>
      </c>
      <c r="C88">
        <v>5</v>
      </c>
      <c r="D88" t="s">
        <v>44</v>
      </c>
      <c r="E88">
        <v>1</v>
      </c>
    </row>
    <row r="89" spans="1:6" x14ac:dyDescent="0.25">
      <c r="A89" t="s">
        <v>88</v>
      </c>
      <c r="B89">
        <v>34</v>
      </c>
      <c r="C89">
        <v>4</v>
      </c>
      <c r="D89" t="s">
        <v>44</v>
      </c>
      <c r="E89">
        <v>1</v>
      </c>
    </row>
    <row r="90" spans="1:6" x14ac:dyDescent="0.25">
      <c r="A90" t="s">
        <v>105</v>
      </c>
      <c r="B90">
        <v>38</v>
      </c>
      <c r="C90">
        <v>5</v>
      </c>
      <c r="D90" t="s">
        <v>35</v>
      </c>
      <c r="E90">
        <v>1</v>
      </c>
    </row>
    <row r="91" spans="1:6" x14ac:dyDescent="0.25">
      <c r="A91" t="s">
        <v>90</v>
      </c>
      <c r="B91">
        <v>36</v>
      </c>
      <c r="C91">
        <v>4</v>
      </c>
      <c r="D91" t="s">
        <v>44</v>
      </c>
      <c r="E91">
        <v>1</v>
      </c>
    </row>
    <row r="92" spans="1:6" x14ac:dyDescent="0.25">
      <c r="A92" t="s">
        <v>91</v>
      </c>
      <c r="B92">
        <v>42</v>
      </c>
      <c r="C92">
        <v>6</v>
      </c>
      <c r="D92" t="s">
        <v>35</v>
      </c>
      <c r="E92">
        <v>1</v>
      </c>
    </row>
    <row r="93" spans="1:6" x14ac:dyDescent="0.25">
      <c r="A93" t="s">
        <v>92</v>
      </c>
      <c r="B93">
        <v>35</v>
      </c>
      <c r="C93">
        <v>5</v>
      </c>
      <c r="D93" t="s">
        <v>44</v>
      </c>
      <c r="E93">
        <v>1</v>
      </c>
      <c r="F93" t="s">
        <v>89</v>
      </c>
    </row>
    <row r="94" spans="1:6" x14ac:dyDescent="0.25">
      <c r="A94" t="s">
        <v>93</v>
      </c>
      <c r="B94">
        <v>31</v>
      </c>
      <c r="C94">
        <v>3</v>
      </c>
      <c r="D94" t="s">
        <v>44</v>
      </c>
      <c r="E94">
        <v>1</v>
      </c>
    </row>
    <row r="95" spans="1:6" x14ac:dyDescent="0.25">
      <c r="A95" t="s">
        <v>94</v>
      </c>
      <c r="B95">
        <v>31</v>
      </c>
      <c r="C95">
        <v>4</v>
      </c>
      <c r="D95" t="s">
        <v>44</v>
      </c>
      <c r="E95">
        <v>1</v>
      </c>
    </row>
    <row r="96" spans="1:6" x14ac:dyDescent="0.25">
      <c r="A96" t="s">
        <v>96</v>
      </c>
      <c r="B96">
        <v>39</v>
      </c>
      <c r="C96">
        <v>4</v>
      </c>
      <c r="D96" t="s">
        <v>35</v>
      </c>
      <c r="E96">
        <v>1</v>
      </c>
    </row>
    <row r="97" spans="1:5" x14ac:dyDescent="0.25">
      <c r="A97" t="s">
        <v>97</v>
      </c>
      <c r="B97">
        <v>40</v>
      </c>
      <c r="C97">
        <v>5</v>
      </c>
      <c r="D97" t="s">
        <v>35</v>
      </c>
      <c r="E97">
        <v>1</v>
      </c>
    </row>
    <row r="98" spans="1:5" x14ac:dyDescent="0.25">
      <c r="A98" t="s">
        <v>98</v>
      </c>
      <c r="B98">
        <v>38</v>
      </c>
      <c r="C98">
        <v>4</v>
      </c>
      <c r="D98" t="s">
        <v>99</v>
      </c>
      <c r="E98">
        <v>1</v>
      </c>
    </row>
    <row r="99" spans="1:5" x14ac:dyDescent="0.25">
      <c r="E99">
        <f>SUM(E2:E98)</f>
        <v>97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G8" sqref="G8"/>
    </sheetView>
  </sheetViews>
  <sheetFormatPr defaultRowHeight="15" x14ac:dyDescent="0.25"/>
  <cols>
    <col min="1" max="1" width="20.5703125" customWidth="1"/>
    <col min="2" max="2" width="19.85546875" customWidth="1"/>
    <col min="3" max="3" width="18" customWidth="1"/>
    <col min="4" max="4" width="18.7109375" customWidth="1"/>
    <col min="5" max="5" width="26" customWidth="1"/>
    <col min="6" max="6" width="21.7109375" bestFit="1" customWidth="1"/>
  </cols>
  <sheetData>
    <row r="1" spans="1:6" x14ac:dyDescent="0.25">
      <c r="A1" t="s">
        <v>108</v>
      </c>
      <c r="B1" t="s">
        <v>109</v>
      </c>
      <c r="C1" t="s">
        <v>110</v>
      </c>
      <c r="D1" t="s">
        <v>111</v>
      </c>
      <c r="E1" t="s">
        <v>112</v>
      </c>
      <c r="F1" t="s">
        <v>113</v>
      </c>
    </row>
    <row r="2" spans="1:6" x14ac:dyDescent="0.25">
      <c r="A2">
        <v>47</v>
      </c>
      <c r="B2">
        <v>5</v>
      </c>
      <c r="C2">
        <v>34</v>
      </c>
      <c r="D2">
        <v>4</v>
      </c>
      <c r="E2">
        <v>27</v>
      </c>
      <c r="F2">
        <v>3</v>
      </c>
    </row>
    <row r="3" spans="1:6" x14ac:dyDescent="0.25">
      <c r="A3">
        <v>44</v>
      </c>
      <c r="B3">
        <v>4</v>
      </c>
      <c r="C3">
        <v>31</v>
      </c>
      <c r="D3">
        <v>3</v>
      </c>
      <c r="E3">
        <v>22</v>
      </c>
      <c r="F3">
        <v>2</v>
      </c>
    </row>
    <row r="4" spans="1:6" x14ac:dyDescent="0.25">
      <c r="A4">
        <v>54</v>
      </c>
      <c r="B4">
        <v>6</v>
      </c>
      <c r="C4">
        <v>32</v>
      </c>
      <c r="D4">
        <v>4</v>
      </c>
      <c r="E4">
        <v>25</v>
      </c>
      <c r="F4">
        <v>3</v>
      </c>
    </row>
    <row r="5" spans="1:6" x14ac:dyDescent="0.25">
      <c r="A5">
        <v>49</v>
      </c>
      <c r="B5">
        <v>5</v>
      </c>
      <c r="C5">
        <v>31</v>
      </c>
      <c r="D5">
        <v>3</v>
      </c>
      <c r="E5">
        <v>23</v>
      </c>
      <c r="F5">
        <v>2</v>
      </c>
    </row>
    <row r="6" spans="1:6" x14ac:dyDescent="0.25">
      <c r="A6">
        <v>43</v>
      </c>
      <c r="B6">
        <v>4</v>
      </c>
      <c r="C6">
        <v>41</v>
      </c>
      <c r="D6">
        <v>4</v>
      </c>
      <c r="E6">
        <v>27</v>
      </c>
      <c r="F6">
        <v>3</v>
      </c>
    </row>
    <row r="7" spans="1:6" x14ac:dyDescent="0.25">
      <c r="A7">
        <v>47</v>
      </c>
      <c r="B7">
        <v>5</v>
      </c>
      <c r="C7">
        <v>37</v>
      </c>
      <c r="D7">
        <v>4</v>
      </c>
      <c r="E7">
        <v>25</v>
      </c>
      <c r="F7">
        <v>3</v>
      </c>
    </row>
    <row r="8" spans="1:6" x14ac:dyDescent="0.25">
      <c r="A8">
        <v>48</v>
      </c>
      <c r="B8">
        <v>5</v>
      </c>
      <c r="C8">
        <v>41</v>
      </c>
      <c r="D8">
        <v>4</v>
      </c>
      <c r="E8">
        <v>27</v>
      </c>
      <c r="F8">
        <v>3</v>
      </c>
    </row>
    <row r="9" spans="1:6" x14ac:dyDescent="0.25">
      <c r="A9">
        <v>48</v>
      </c>
      <c r="B9">
        <v>5</v>
      </c>
      <c r="C9">
        <v>34</v>
      </c>
      <c r="D9">
        <v>3</v>
      </c>
      <c r="E9">
        <v>26</v>
      </c>
      <c r="F9">
        <v>3</v>
      </c>
    </row>
    <row r="10" spans="1:6" x14ac:dyDescent="0.25">
      <c r="A10">
        <v>52</v>
      </c>
      <c r="B10">
        <v>5</v>
      </c>
      <c r="C10">
        <v>35</v>
      </c>
      <c r="D10">
        <v>3</v>
      </c>
      <c r="E10">
        <v>23</v>
      </c>
      <c r="F10">
        <v>2</v>
      </c>
    </row>
    <row r="11" spans="1:6" x14ac:dyDescent="0.25">
      <c r="A11">
        <v>44</v>
      </c>
      <c r="B11">
        <v>4</v>
      </c>
      <c r="C11">
        <v>39</v>
      </c>
      <c r="D11">
        <v>6</v>
      </c>
      <c r="E11">
        <v>20</v>
      </c>
      <c r="F11">
        <v>2</v>
      </c>
    </row>
    <row r="12" spans="1:6" x14ac:dyDescent="0.25">
      <c r="A12">
        <v>44</v>
      </c>
      <c r="B12">
        <v>5</v>
      </c>
      <c r="C12">
        <v>34</v>
      </c>
      <c r="D12">
        <v>5</v>
      </c>
      <c r="E12">
        <v>28</v>
      </c>
      <c r="F12">
        <v>3</v>
      </c>
    </row>
    <row r="13" spans="1:6" x14ac:dyDescent="0.25">
      <c r="A13">
        <v>32</v>
      </c>
      <c r="B13">
        <v>3</v>
      </c>
      <c r="C13">
        <v>31</v>
      </c>
      <c r="D13">
        <v>3</v>
      </c>
      <c r="E13">
        <v>26</v>
      </c>
      <c r="F13">
        <v>3</v>
      </c>
    </row>
    <row r="14" spans="1:6" x14ac:dyDescent="0.25">
      <c r="A14">
        <v>33</v>
      </c>
      <c r="B14">
        <v>3</v>
      </c>
      <c r="C14">
        <v>35</v>
      </c>
      <c r="D14">
        <v>5</v>
      </c>
      <c r="E14">
        <v>25</v>
      </c>
      <c r="F14">
        <v>3</v>
      </c>
    </row>
    <row r="15" spans="1:6" x14ac:dyDescent="0.25">
      <c r="A15">
        <v>34</v>
      </c>
      <c r="B15">
        <v>4</v>
      </c>
      <c r="C15">
        <v>32</v>
      </c>
      <c r="D15">
        <v>3</v>
      </c>
      <c r="E15">
        <v>28</v>
      </c>
      <c r="F15">
        <v>3</v>
      </c>
    </row>
    <row r="16" spans="1:6" x14ac:dyDescent="0.25">
      <c r="A16">
        <v>33</v>
      </c>
      <c r="B16">
        <v>4</v>
      </c>
      <c r="C16">
        <v>34</v>
      </c>
      <c r="D16">
        <v>4</v>
      </c>
      <c r="E16">
        <v>24</v>
      </c>
      <c r="F16">
        <v>2</v>
      </c>
    </row>
    <row r="17" spans="1:6" x14ac:dyDescent="0.25">
      <c r="A17">
        <v>40</v>
      </c>
      <c r="B17">
        <v>5</v>
      </c>
      <c r="C17">
        <v>37</v>
      </c>
      <c r="D17">
        <v>5</v>
      </c>
      <c r="E17">
        <v>29</v>
      </c>
      <c r="F17">
        <v>3</v>
      </c>
    </row>
    <row r="18" spans="1:6" x14ac:dyDescent="0.25">
      <c r="A18">
        <v>33</v>
      </c>
      <c r="B18">
        <v>3</v>
      </c>
      <c r="C18">
        <v>37</v>
      </c>
      <c r="D18">
        <v>5</v>
      </c>
      <c r="F18">
        <f>AVERAGE(F2:F17)</f>
        <v>2.6875</v>
      </c>
    </row>
    <row r="19" spans="1:6" x14ac:dyDescent="0.25">
      <c r="A19">
        <v>35</v>
      </c>
      <c r="B19">
        <v>5</v>
      </c>
      <c r="C19">
        <v>34</v>
      </c>
      <c r="D19">
        <v>4</v>
      </c>
    </row>
    <row r="20" spans="1:6" x14ac:dyDescent="0.25">
      <c r="A20">
        <v>39</v>
      </c>
      <c r="B20">
        <v>3</v>
      </c>
      <c r="C20">
        <v>39</v>
      </c>
      <c r="D20">
        <v>4</v>
      </c>
    </row>
    <row r="21" spans="1:6" x14ac:dyDescent="0.25">
      <c r="A21">
        <v>33</v>
      </c>
      <c r="B21">
        <v>5</v>
      </c>
      <c r="C21">
        <v>38</v>
      </c>
      <c r="D21">
        <v>5</v>
      </c>
    </row>
    <row r="22" spans="1:6" x14ac:dyDescent="0.25">
      <c r="A22">
        <v>36</v>
      </c>
      <c r="B22">
        <v>5</v>
      </c>
      <c r="C22">
        <v>37</v>
      </c>
      <c r="D22">
        <v>3</v>
      </c>
    </row>
    <row r="23" spans="1:6" x14ac:dyDescent="0.25">
      <c r="A23">
        <v>40</v>
      </c>
      <c r="B23">
        <v>6</v>
      </c>
      <c r="C23">
        <v>42</v>
      </c>
      <c r="D23">
        <v>6</v>
      </c>
    </row>
    <row r="24" spans="1:6" x14ac:dyDescent="0.25">
      <c r="A24">
        <v>38</v>
      </c>
      <c r="B24">
        <v>5</v>
      </c>
      <c r="C24">
        <v>35</v>
      </c>
      <c r="D24">
        <v>5</v>
      </c>
    </row>
    <row r="25" spans="1:6" x14ac:dyDescent="0.25">
      <c r="A25">
        <v>38</v>
      </c>
      <c r="B25">
        <v>4</v>
      </c>
      <c r="C25">
        <v>34</v>
      </c>
      <c r="D25">
        <v>4</v>
      </c>
    </row>
    <row r="26" spans="1:6" x14ac:dyDescent="0.25">
      <c r="A26">
        <v>41</v>
      </c>
      <c r="B26">
        <v>5</v>
      </c>
      <c r="C26">
        <v>36</v>
      </c>
      <c r="D26">
        <v>4</v>
      </c>
    </row>
    <row r="27" spans="1:6" x14ac:dyDescent="0.25">
      <c r="A27">
        <v>36</v>
      </c>
      <c r="B27">
        <v>5</v>
      </c>
      <c r="C27">
        <v>35</v>
      </c>
      <c r="D27">
        <v>5</v>
      </c>
    </row>
    <row r="28" spans="1:6" x14ac:dyDescent="0.25">
      <c r="A28">
        <v>41</v>
      </c>
      <c r="B28">
        <v>6</v>
      </c>
      <c r="C28">
        <v>31</v>
      </c>
      <c r="D28">
        <v>3</v>
      </c>
    </row>
    <row r="29" spans="1:6" x14ac:dyDescent="0.25">
      <c r="A29">
        <v>39</v>
      </c>
      <c r="B29">
        <v>5</v>
      </c>
      <c r="C29">
        <v>31</v>
      </c>
      <c r="D29">
        <v>4</v>
      </c>
    </row>
    <row r="30" spans="1:6" x14ac:dyDescent="0.25">
      <c r="A30">
        <v>42</v>
      </c>
      <c r="B30">
        <v>4</v>
      </c>
      <c r="C30">
        <v>38</v>
      </c>
      <c r="D30">
        <v>4</v>
      </c>
    </row>
    <row r="31" spans="1:6" x14ac:dyDescent="0.25">
      <c r="A31">
        <v>40</v>
      </c>
      <c r="B31">
        <v>4</v>
      </c>
      <c r="D31">
        <f>AVERAGE(D2:D30)</f>
        <v>4.1034482758620694</v>
      </c>
    </row>
    <row r="32" spans="1:6" x14ac:dyDescent="0.25">
      <c r="A32">
        <v>42</v>
      </c>
      <c r="B32">
        <v>4</v>
      </c>
    </row>
    <row r="33" spans="1:2" x14ac:dyDescent="0.25">
      <c r="A33">
        <v>38</v>
      </c>
      <c r="B33">
        <v>4</v>
      </c>
    </row>
    <row r="34" spans="1:2" x14ac:dyDescent="0.25">
      <c r="A34">
        <v>39</v>
      </c>
      <c r="B34">
        <v>5</v>
      </c>
    </row>
    <row r="35" spans="1:2" x14ac:dyDescent="0.25">
      <c r="A35">
        <v>34</v>
      </c>
      <c r="B35">
        <v>4</v>
      </c>
    </row>
    <row r="36" spans="1:2" x14ac:dyDescent="0.25">
      <c r="A36">
        <v>41</v>
      </c>
      <c r="B36">
        <v>4</v>
      </c>
    </row>
    <row r="37" spans="1:2" x14ac:dyDescent="0.25">
      <c r="A37">
        <v>37</v>
      </c>
      <c r="B37">
        <v>6</v>
      </c>
    </row>
    <row r="38" spans="1:2" x14ac:dyDescent="0.25">
      <c r="A38">
        <v>38</v>
      </c>
      <c r="B38">
        <v>5</v>
      </c>
    </row>
    <row r="39" spans="1:2" x14ac:dyDescent="0.25">
      <c r="A39">
        <v>43</v>
      </c>
      <c r="B39">
        <v>6</v>
      </c>
    </row>
    <row r="40" spans="1:2" x14ac:dyDescent="0.25">
      <c r="A40">
        <v>40</v>
      </c>
      <c r="B40">
        <v>6</v>
      </c>
    </row>
    <row r="41" spans="1:2" x14ac:dyDescent="0.25">
      <c r="A41">
        <v>39</v>
      </c>
      <c r="B41">
        <v>5</v>
      </c>
    </row>
    <row r="42" spans="1:2" x14ac:dyDescent="0.25">
      <c r="A42">
        <v>39</v>
      </c>
      <c r="B42">
        <v>6</v>
      </c>
    </row>
    <row r="43" spans="1:2" x14ac:dyDescent="0.25">
      <c r="A43">
        <v>42</v>
      </c>
      <c r="B43">
        <v>6</v>
      </c>
    </row>
    <row r="44" spans="1:2" x14ac:dyDescent="0.25">
      <c r="A44">
        <v>41</v>
      </c>
      <c r="B44">
        <v>6</v>
      </c>
    </row>
    <row r="45" spans="1:2" x14ac:dyDescent="0.25">
      <c r="A45">
        <v>38</v>
      </c>
      <c r="B45">
        <v>5</v>
      </c>
    </row>
    <row r="46" spans="1:2" x14ac:dyDescent="0.25">
      <c r="A46">
        <v>34</v>
      </c>
      <c r="B46">
        <v>4</v>
      </c>
    </row>
    <row r="47" spans="1:2" x14ac:dyDescent="0.25">
      <c r="A47">
        <v>52</v>
      </c>
      <c r="B47">
        <v>6</v>
      </c>
    </row>
    <row r="48" spans="1:2" x14ac:dyDescent="0.25">
      <c r="A48">
        <v>39</v>
      </c>
      <c r="B48">
        <v>4</v>
      </c>
    </row>
    <row r="49" spans="1:2" x14ac:dyDescent="0.25">
      <c r="A49">
        <v>33</v>
      </c>
      <c r="B49">
        <v>4</v>
      </c>
    </row>
    <row r="50" spans="1:2" x14ac:dyDescent="0.25">
      <c r="A50">
        <v>38</v>
      </c>
      <c r="B50">
        <v>5</v>
      </c>
    </row>
    <row r="51" spans="1:2" x14ac:dyDescent="0.25">
      <c r="A51">
        <v>42</v>
      </c>
      <c r="B51">
        <v>6</v>
      </c>
    </row>
    <row r="52" spans="1:2" x14ac:dyDescent="0.25">
      <c r="A52">
        <v>39</v>
      </c>
      <c r="B52">
        <v>4</v>
      </c>
    </row>
    <row r="53" spans="1:2" x14ac:dyDescent="0.25">
      <c r="A53">
        <v>40</v>
      </c>
      <c r="B53">
        <v>5</v>
      </c>
    </row>
    <row r="54" spans="1:2" x14ac:dyDescent="0.25">
      <c r="B54">
        <f>AVERAGE(B2:B53)</f>
        <v>4.75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topLeftCell="A144" workbookViewId="0">
      <selection activeCell="T155" sqref="T155"/>
    </sheetView>
  </sheetViews>
  <sheetFormatPr defaultRowHeight="15" x14ac:dyDescent="0.25"/>
  <sheetData>
    <row r="1" spans="1:4" x14ac:dyDescent="0.25">
      <c r="A1">
        <v>15.4</v>
      </c>
    </row>
    <row r="2" spans="1:4" x14ac:dyDescent="0.25">
      <c r="A2">
        <v>11.2</v>
      </c>
    </row>
    <row r="3" spans="1:4" x14ac:dyDescent="0.25">
      <c r="A3">
        <v>29</v>
      </c>
    </row>
    <row r="4" spans="1:4" x14ac:dyDescent="0.25">
      <c r="A4">
        <v>16.8</v>
      </c>
    </row>
    <row r="5" spans="1:4" x14ac:dyDescent="0.25">
      <c r="A5">
        <v>12.4</v>
      </c>
    </row>
    <row r="6" spans="1:4" x14ac:dyDescent="0.25">
      <c r="A6">
        <v>22.1</v>
      </c>
    </row>
    <row r="7" spans="1:4" x14ac:dyDescent="0.25">
      <c r="A7">
        <v>6.7</v>
      </c>
    </row>
    <row r="8" spans="1:4" x14ac:dyDescent="0.25">
      <c r="A8">
        <v>10.5</v>
      </c>
      <c r="D8">
        <f>AVERAGE(A1:A148)</f>
        <v>17.806081081081086</v>
      </c>
    </row>
    <row r="9" spans="1:4" x14ac:dyDescent="0.25">
      <c r="A9">
        <v>15</v>
      </c>
    </row>
    <row r="10" spans="1:4" x14ac:dyDescent="0.25">
      <c r="A10">
        <v>16.100000000000001</v>
      </c>
    </row>
    <row r="11" spans="1:4" x14ac:dyDescent="0.25">
      <c r="A11">
        <v>18.2</v>
      </c>
    </row>
    <row r="12" spans="1:4" x14ac:dyDescent="0.25">
      <c r="A12">
        <v>15.3</v>
      </c>
    </row>
    <row r="13" spans="1:4" x14ac:dyDescent="0.25">
      <c r="A13">
        <v>13</v>
      </c>
    </row>
    <row r="14" spans="1:4" x14ac:dyDescent="0.25">
      <c r="A14">
        <v>17.600000000000001</v>
      </c>
    </row>
    <row r="15" spans="1:4" x14ac:dyDescent="0.25">
      <c r="A15">
        <v>23</v>
      </c>
    </row>
    <row r="16" spans="1:4" x14ac:dyDescent="0.25">
      <c r="A16">
        <v>18</v>
      </c>
    </row>
    <row r="17" spans="1:1" x14ac:dyDescent="0.25">
      <c r="A17">
        <v>15.1</v>
      </c>
    </row>
    <row r="18" spans="1:1" x14ac:dyDescent="0.25">
      <c r="A18">
        <v>14.8</v>
      </c>
    </row>
    <row r="19" spans="1:1" x14ac:dyDescent="0.25">
      <c r="A19">
        <v>18.899999999999999</v>
      </c>
    </row>
    <row r="20" spans="1:1" x14ac:dyDescent="0.25">
      <c r="A20">
        <v>15.7</v>
      </c>
    </row>
    <row r="21" spans="1:1" x14ac:dyDescent="0.25">
      <c r="A21">
        <v>16.100000000000001</v>
      </c>
    </row>
    <row r="22" spans="1:1" x14ac:dyDescent="0.25">
      <c r="A22">
        <v>9.5</v>
      </c>
    </row>
    <row r="23" spans="1:1" x14ac:dyDescent="0.25">
      <c r="A23">
        <v>24</v>
      </c>
    </row>
    <row r="24" spans="1:1" x14ac:dyDescent="0.25">
      <c r="A24">
        <v>11.8</v>
      </c>
    </row>
    <row r="25" spans="1:1" x14ac:dyDescent="0.25">
      <c r="A25">
        <v>22.2</v>
      </c>
    </row>
    <row r="26" spans="1:1" x14ac:dyDescent="0.25">
      <c r="A26">
        <v>10.3</v>
      </c>
    </row>
    <row r="27" spans="1:1" x14ac:dyDescent="0.25">
      <c r="A27">
        <v>32</v>
      </c>
    </row>
    <row r="28" spans="1:1" x14ac:dyDescent="0.25">
      <c r="A28">
        <v>34.5</v>
      </c>
    </row>
    <row r="29" spans="1:1" x14ac:dyDescent="0.25">
      <c r="A29">
        <v>16.5</v>
      </c>
    </row>
    <row r="30" spans="1:1" x14ac:dyDescent="0.25">
      <c r="A30">
        <v>18</v>
      </c>
    </row>
    <row r="31" spans="1:1" x14ac:dyDescent="0.25">
      <c r="A31">
        <v>28.2</v>
      </c>
    </row>
    <row r="32" spans="1:1" x14ac:dyDescent="0.25">
      <c r="A32">
        <v>29.3</v>
      </c>
    </row>
    <row r="33" spans="1:1" x14ac:dyDescent="0.25">
      <c r="A33">
        <v>31</v>
      </c>
    </row>
    <row r="34" spans="1:1" x14ac:dyDescent="0.25">
      <c r="A34">
        <v>14.6</v>
      </c>
    </row>
    <row r="35" spans="1:1" x14ac:dyDescent="0.25">
      <c r="A35">
        <v>12.4</v>
      </c>
    </row>
    <row r="36" spans="1:1" x14ac:dyDescent="0.25">
      <c r="A36">
        <v>28.8</v>
      </c>
    </row>
    <row r="37" spans="1:1" x14ac:dyDescent="0.25">
      <c r="A37">
        <v>17</v>
      </c>
    </row>
    <row r="38" spans="1:1" x14ac:dyDescent="0.25">
      <c r="A38">
        <v>12.7</v>
      </c>
    </row>
    <row r="39" spans="1:1" x14ac:dyDescent="0.25">
      <c r="A39">
        <v>22.3</v>
      </c>
    </row>
    <row r="40" spans="1:1" x14ac:dyDescent="0.25">
      <c r="A40">
        <v>7</v>
      </c>
    </row>
    <row r="41" spans="1:1" x14ac:dyDescent="0.25">
      <c r="A41">
        <v>10</v>
      </c>
    </row>
    <row r="42" spans="1:1" x14ac:dyDescent="0.25">
      <c r="A42">
        <v>7.4</v>
      </c>
    </row>
    <row r="43" spans="1:1" x14ac:dyDescent="0.25">
      <c r="A43">
        <v>15.2</v>
      </c>
    </row>
    <row r="44" spans="1:1" x14ac:dyDescent="0.25">
      <c r="A44">
        <v>16.600000000000001</v>
      </c>
    </row>
    <row r="45" spans="1:1" x14ac:dyDescent="0.25">
      <c r="A45">
        <v>18.399999999999999</v>
      </c>
    </row>
    <row r="46" spans="1:1" x14ac:dyDescent="0.25">
      <c r="A46">
        <v>14.7</v>
      </c>
    </row>
    <row r="47" spans="1:1" x14ac:dyDescent="0.25">
      <c r="A47">
        <v>13.1</v>
      </c>
    </row>
    <row r="48" spans="1:1" x14ac:dyDescent="0.25">
      <c r="A48">
        <v>17.8</v>
      </c>
    </row>
    <row r="49" spans="1:1" x14ac:dyDescent="0.25">
      <c r="A49">
        <v>23.5</v>
      </c>
    </row>
    <row r="50" spans="1:1" x14ac:dyDescent="0.25">
      <c r="A50">
        <v>18.7</v>
      </c>
    </row>
    <row r="51" spans="1:1" x14ac:dyDescent="0.25">
      <c r="A51">
        <v>15.9</v>
      </c>
    </row>
    <row r="52" spans="1:1" x14ac:dyDescent="0.25">
      <c r="A52">
        <v>17</v>
      </c>
    </row>
    <row r="53" spans="1:1" x14ac:dyDescent="0.25">
      <c r="A53">
        <v>10.199999999999999</v>
      </c>
    </row>
    <row r="54" spans="1:1" x14ac:dyDescent="0.25">
      <c r="A54">
        <v>24.8</v>
      </c>
    </row>
    <row r="55" spans="1:1" x14ac:dyDescent="0.25">
      <c r="A55">
        <v>11.4</v>
      </c>
    </row>
    <row r="56" spans="1:1" x14ac:dyDescent="0.25">
      <c r="A56">
        <v>22.6</v>
      </c>
    </row>
    <row r="57" spans="1:1" x14ac:dyDescent="0.25">
      <c r="A57">
        <v>10.6</v>
      </c>
    </row>
    <row r="58" spans="1:1" x14ac:dyDescent="0.25">
      <c r="A58">
        <v>13.3</v>
      </c>
    </row>
    <row r="59" spans="1:1" x14ac:dyDescent="0.25">
      <c r="A59">
        <v>12.5</v>
      </c>
    </row>
    <row r="60" spans="1:1" x14ac:dyDescent="0.25">
      <c r="A60">
        <v>23</v>
      </c>
    </row>
    <row r="61" spans="1:1" x14ac:dyDescent="0.25">
      <c r="A61">
        <v>11</v>
      </c>
    </row>
    <row r="62" spans="1:1" x14ac:dyDescent="0.25">
      <c r="A62">
        <v>24.7</v>
      </c>
    </row>
    <row r="63" spans="1:1" x14ac:dyDescent="0.25">
      <c r="A63">
        <v>17.100000000000001</v>
      </c>
    </row>
    <row r="64" spans="1:1" x14ac:dyDescent="0.25">
      <c r="A64">
        <v>14.9</v>
      </c>
    </row>
    <row r="65" spans="1:1" x14ac:dyDescent="0.25">
      <c r="A65">
        <v>17.3</v>
      </c>
    </row>
    <row r="66" spans="1:1" x14ac:dyDescent="0.25">
      <c r="A66">
        <v>18.600000000000001</v>
      </c>
    </row>
    <row r="67" spans="1:1" x14ac:dyDescent="0.25">
      <c r="A67">
        <v>22.7</v>
      </c>
    </row>
    <row r="68" spans="1:1" x14ac:dyDescent="0.25">
      <c r="A68">
        <v>19.399999999999999</v>
      </c>
    </row>
    <row r="69" spans="1:1" x14ac:dyDescent="0.25">
      <c r="A69">
        <v>12.9</v>
      </c>
    </row>
    <row r="70" spans="1:1" x14ac:dyDescent="0.25">
      <c r="A70">
        <v>14</v>
      </c>
    </row>
    <row r="71" spans="1:1" x14ac:dyDescent="0.25">
      <c r="A71">
        <v>32.700000000000003</v>
      </c>
    </row>
    <row r="72" spans="1:1" x14ac:dyDescent="0.25">
      <c r="A72">
        <v>17.600000000000001</v>
      </c>
    </row>
    <row r="73" spans="1:1" x14ac:dyDescent="0.25">
      <c r="A73">
        <v>15.9</v>
      </c>
    </row>
    <row r="74" spans="1:1" x14ac:dyDescent="0.25">
      <c r="A74">
        <v>14.8</v>
      </c>
    </row>
    <row r="75" spans="1:1" x14ac:dyDescent="0.25">
      <c r="A75">
        <v>7.4</v>
      </c>
    </row>
    <row r="76" spans="1:1" x14ac:dyDescent="0.25">
      <c r="A76">
        <v>22.3</v>
      </c>
    </row>
    <row r="77" spans="1:1" x14ac:dyDescent="0.25">
      <c r="A77">
        <v>11.9</v>
      </c>
    </row>
    <row r="78" spans="1:1" x14ac:dyDescent="0.25">
      <c r="A78">
        <v>17.5</v>
      </c>
    </row>
    <row r="79" spans="1:1" x14ac:dyDescent="0.25">
      <c r="A79">
        <v>30.4</v>
      </c>
    </row>
    <row r="80" spans="1:1" x14ac:dyDescent="0.25">
      <c r="A80">
        <v>11.7</v>
      </c>
    </row>
    <row r="81" spans="1:1" x14ac:dyDescent="0.25">
      <c r="A81">
        <v>14.8</v>
      </c>
    </row>
    <row r="82" spans="1:1" x14ac:dyDescent="0.25">
      <c r="A82">
        <v>17.899999999999999</v>
      </c>
    </row>
    <row r="83" spans="1:1" x14ac:dyDescent="0.25">
      <c r="A83">
        <v>9.8000000000000007</v>
      </c>
    </row>
    <row r="84" spans="1:1" x14ac:dyDescent="0.25">
      <c r="A84">
        <v>15.3</v>
      </c>
    </row>
    <row r="85" spans="1:1" x14ac:dyDescent="0.25">
      <c r="A85">
        <v>19.100000000000001</v>
      </c>
    </row>
    <row r="86" spans="1:1" x14ac:dyDescent="0.25">
      <c r="A86">
        <v>14.7</v>
      </c>
    </row>
    <row r="87" spans="1:1" x14ac:dyDescent="0.25">
      <c r="A87">
        <v>16</v>
      </c>
    </row>
    <row r="88" spans="1:1" x14ac:dyDescent="0.25">
      <c r="A88">
        <v>18.3</v>
      </c>
    </row>
    <row r="89" spans="1:1" x14ac:dyDescent="0.25">
      <c r="A89">
        <v>22.9</v>
      </c>
    </row>
    <row r="90" spans="1:1" x14ac:dyDescent="0.25">
      <c r="A90" s="1">
        <v>16.7</v>
      </c>
    </row>
    <row r="91" spans="1:1" x14ac:dyDescent="0.25">
      <c r="A91">
        <v>14</v>
      </c>
    </row>
    <row r="92" spans="1:1" x14ac:dyDescent="0.25">
      <c r="A92">
        <v>10.4</v>
      </c>
    </row>
    <row r="93" spans="1:1" x14ac:dyDescent="0.25">
      <c r="A93">
        <v>22.8</v>
      </c>
    </row>
    <row r="94" spans="1:1" x14ac:dyDescent="0.25">
      <c r="A94">
        <v>10.8</v>
      </c>
    </row>
    <row r="95" spans="1:1" x14ac:dyDescent="0.25">
      <c r="A95">
        <v>23.5</v>
      </c>
    </row>
    <row r="96" spans="1:1" x14ac:dyDescent="0.25">
      <c r="A96">
        <v>23.1</v>
      </c>
    </row>
    <row r="97" spans="1:1" x14ac:dyDescent="0.25">
      <c r="A97">
        <v>6.9</v>
      </c>
    </row>
    <row r="98" spans="1:1" x14ac:dyDescent="0.25">
      <c r="A98">
        <v>10.9</v>
      </c>
    </row>
    <row r="99" spans="1:1" x14ac:dyDescent="0.25">
      <c r="A99">
        <v>14.3</v>
      </c>
    </row>
    <row r="100" spans="1:1" x14ac:dyDescent="0.25">
      <c r="A100">
        <v>17.7</v>
      </c>
    </row>
    <row r="101" spans="1:1" x14ac:dyDescent="0.25">
      <c r="A101">
        <v>14.2</v>
      </c>
    </row>
    <row r="102" spans="1:1" x14ac:dyDescent="0.25">
      <c r="A102">
        <v>15.6</v>
      </c>
    </row>
    <row r="103" spans="1:1" x14ac:dyDescent="0.25">
      <c r="A103">
        <v>11.3</v>
      </c>
    </row>
    <row r="104" spans="1:1" x14ac:dyDescent="0.25">
      <c r="A104">
        <v>29.2</v>
      </c>
    </row>
    <row r="105" spans="1:1" x14ac:dyDescent="0.25">
      <c r="A105">
        <v>17.8</v>
      </c>
    </row>
    <row r="106" spans="1:1" x14ac:dyDescent="0.25">
      <c r="A106">
        <v>22.3</v>
      </c>
    </row>
    <row r="107" spans="1:1" x14ac:dyDescent="0.25">
      <c r="A107">
        <v>23.9</v>
      </c>
    </row>
    <row r="108" spans="1:1" x14ac:dyDescent="0.25">
      <c r="A108">
        <v>11.8</v>
      </c>
    </row>
    <row r="109" spans="1:1" x14ac:dyDescent="0.25">
      <c r="A109">
        <v>21.8</v>
      </c>
    </row>
    <row r="110" spans="1:1" x14ac:dyDescent="0.25">
      <c r="A110">
        <v>10.6</v>
      </c>
    </row>
    <row r="111" spans="1:1" x14ac:dyDescent="0.25">
      <c r="A111">
        <v>16.100000000000001</v>
      </c>
    </row>
    <row r="112" spans="1:1" x14ac:dyDescent="0.25">
      <c r="A112">
        <v>15.2</v>
      </c>
    </row>
    <row r="113" spans="1:1" x14ac:dyDescent="0.25">
      <c r="A113">
        <v>18.7</v>
      </c>
    </row>
    <row r="114" spans="1:1" x14ac:dyDescent="0.25">
      <c r="A114">
        <v>16.3</v>
      </c>
    </row>
    <row r="115" spans="1:1" x14ac:dyDescent="0.25">
      <c r="A115">
        <v>10.3</v>
      </c>
    </row>
    <row r="116" spans="1:1" x14ac:dyDescent="0.25">
      <c r="A116">
        <v>12.9</v>
      </c>
    </row>
    <row r="117" spans="1:1" x14ac:dyDescent="0.25">
      <c r="A117">
        <v>32.200000000000003</v>
      </c>
    </row>
    <row r="118" spans="1:1" x14ac:dyDescent="0.25">
      <c r="A118">
        <v>27.5</v>
      </c>
    </row>
    <row r="119" spans="1:1" x14ac:dyDescent="0.25">
      <c r="A119">
        <v>29.3</v>
      </c>
    </row>
    <row r="120" spans="1:1" x14ac:dyDescent="0.25">
      <c r="A120">
        <v>15.8</v>
      </c>
    </row>
    <row r="121" spans="1:1" x14ac:dyDescent="0.25">
      <c r="A121">
        <v>18</v>
      </c>
    </row>
    <row r="122" spans="1:1" x14ac:dyDescent="0.25">
      <c r="A122">
        <v>29.8</v>
      </c>
    </row>
    <row r="123" spans="1:1" x14ac:dyDescent="0.25">
      <c r="A123">
        <v>14.1</v>
      </c>
    </row>
    <row r="124" spans="1:1" x14ac:dyDescent="0.25">
      <c r="A124">
        <v>12.6</v>
      </c>
    </row>
    <row r="125" spans="1:1" x14ac:dyDescent="0.25">
      <c r="A125">
        <v>18.7</v>
      </c>
    </row>
    <row r="126" spans="1:1" x14ac:dyDescent="0.25">
      <c r="A126" s="2">
        <v>25.1</v>
      </c>
    </row>
    <row r="127" spans="1:1" x14ac:dyDescent="0.25">
      <c r="A127">
        <v>13.2</v>
      </c>
    </row>
    <row r="128" spans="1:1" x14ac:dyDescent="0.25">
      <c r="A128">
        <v>32.299999999999997</v>
      </c>
    </row>
    <row r="129" spans="1:3" x14ac:dyDescent="0.25">
      <c r="A129">
        <v>13.6</v>
      </c>
    </row>
    <row r="130" spans="1:3" x14ac:dyDescent="0.25">
      <c r="A130">
        <v>12.1</v>
      </c>
    </row>
    <row r="131" spans="1:3" x14ac:dyDescent="0.25">
      <c r="A131">
        <v>7.8</v>
      </c>
      <c r="C131">
        <f>SUM(A1:A148)</f>
        <v>2635.3000000000006</v>
      </c>
    </row>
    <row r="132" spans="1:3" x14ac:dyDescent="0.25">
      <c r="A132">
        <v>19.5</v>
      </c>
    </row>
    <row r="133" spans="1:3" x14ac:dyDescent="0.25">
      <c r="A133">
        <v>22.7</v>
      </c>
    </row>
    <row r="134" spans="1:3" x14ac:dyDescent="0.25">
      <c r="A134">
        <v>29.4</v>
      </c>
    </row>
    <row r="135" spans="1:3" x14ac:dyDescent="0.25">
      <c r="A135">
        <v>15.7</v>
      </c>
    </row>
    <row r="136" spans="1:3" x14ac:dyDescent="0.25">
      <c r="A136">
        <v>14.9</v>
      </c>
    </row>
    <row r="137" spans="1:3" x14ac:dyDescent="0.25">
      <c r="A137">
        <v>31.8</v>
      </c>
    </row>
    <row r="138" spans="1:3" x14ac:dyDescent="0.25">
      <c r="A138">
        <v>17.100000000000001</v>
      </c>
    </row>
    <row r="139" spans="1:3" x14ac:dyDescent="0.25">
      <c r="A139">
        <v>15.4</v>
      </c>
    </row>
    <row r="140" spans="1:3" x14ac:dyDescent="0.25">
      <c r="A140">
        <v>19</v>
      </c>
    </row>
    <row r="141" spans="1:3" x14ac:dyDescent="0.25">
      <c r="A141">
        <v>22.4</v>
      </c>
    </row>
    <row r="142" spans="1:3" x14ac:dyDescent="0.25">
      <c r="A142">
        <v>26.1</v>
      </c>
    </row>
    <row r="143" spans="1:3" x14ac:dyDescent="0.25">
      <c r="A143">
        <v>18.100000000000001</v>
      </c>
    </row>
    <row r="144" spans="1:3" x14ac:dyDescent="0.25">
      <c r="A144">
        <v>13.8</v>
      </c>
    </row>
    <row r="145" spans="1:1" x14ac:dyDescent="0.25">
      <c r="A145">
        <v>9.3000000000000007</v>
      </c>
    </row>
    <row r="146" spans="1:1" x14ac:dyDescent="0.25">
      <c r="A146">
        <v>13.6</v>
      </c>
    </row>
    <row r="147" spans="1:1" x14ac:dyDescent="0.25">
      <c r="A147">
        <v>29.6</v>
      </c>
    </row>
    <row r="148" spans="1:1" x14ac:dyDescent="0.25">
      <c r="A148">
        <v>32.4</v>
      </c>
    </row>
    <row r="149" spans="1:1" x14ac:dyDescent="0.25">
      <c r="A149">
        <f>AVERAGE(A1:A148)</f>
        <v>17.806081081081086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odchyt</vt:lpstr>
      <vt:lpstr>délky a hmotnosti</vt:lpstr>
      <vt:lpstr>hloubka vody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2016-05-02T14:44:58Z</dcterms:created>
  <dcterms:modified xsi:type="dcterms:W3CDTF">2016-05-11T22:01:13Z</dcterms:modified>
</cp:coreProperties>
</file>