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showPivotChartFilter="1" defaultThemeVersion="124226"/>
  <bookViews>
    <workbookView xWindow="120" yWindow="105" windowWidth="15120" windowHeight="8010"/>
  </bookViews>
  <sheets>
    <sheet name="Databáze" sheetId="1" r:id="rId1"/>
    <sheet name="Výbava" sheetId="4" r:id="rId2"/>
  </sheets>
  <definedNames>
    <definedName name="_xlnm._FilterDatabase" localSheetId="0" hidden="1">Databáze!$A$1:$AD$77</definedName>
    <definedName name="_xlnm._FilterDatabase" localSheetId="1" hidden="1">Výbava!$A$1:$AD$78</definedName>
  </definedNames>
  <calcPr calcId="124519"/>
</workbook>
</file>

<file path=xl/calcChain.xml><?xml version="1.0" encoding="utf-8"?>
<calcChain xmlns="http://schemas.openxmlformats.org/spreadsheetml/2006/main">
  <c r="AD78" i="4"/>
  <c r="AC78"/>
  <c r="AB78"/>
  <c r="AA78"/>
  <c r="Z78"/>
  <c r="Y78"/>
  <c r="X78"/>
  <c r="W78"/>
  <c r="V78"/>
  <c r="U78"/>
  <c r="T78"/>
  <c r="S78"/>
  <c r="R78"/>
  <c r="Q78"/>
  <c r="P78"/>
  <c r="O78"/>
  <c r="N78"/>
  <c r="M78"/>
  <c r="L78"/>
  <c r="K78"/>
</calcChain>
</file>

<file path=xl/sharedStrings.xml><?xml version="1.0" encoding="utf-8"?>
<sst xmlns="http://schemas.openxmlformats.org/spreadsheetml/2006/main" count="2580" uniqueCount="588">
  <si>
    <t>Číslo jednotky</t>
  </si>
  <si>
    <t>Lokalita</t>
  </si>
  <si>
    <t>Poloha</t>
  </si>
  <si>
    <t>Okres</t>
  </si>
  <si>
    <t>Číslo hrobu</t>
  </si>
  <si>
    <t xml:space="preserve"> Datum výzkumu</t>
  </si>
  <si>
    <t>Věk</t>
  </si>
  <si>
    <t>Určení věku dle Infans</t>
  </si>
  <si>
    <t>Pohlaví</t>
  </si>
  <si>
    <t>Výbava</t>
  </si>
  <si>
    <t>Garnitura</t>
  </si>
  <si>
    <t>Typ ritu</t>
  </si>
  <si>
    <t>Orientace těla</t>
  </si>
  <si>
    <t>Poloha těla</t>
  </si>
  <si>
    <t>Poloha rukou</t>
  </si>
  <si>
    <t>Tvar hrobové jámy</t>
  </si>
  <si>
    <t>Zvláštní úpravy hrobové jámy</t>
  </si>
  <si>
    <t>Hloubka jámy (cm)</t>
  </si>
  <si>
    <t>Délka jámy -horní okraj (cm)</t>
  </si>
  <si>
    <t>Délka jámy-dno (cm)</t>
  </si>
  <si>
    <t>Šířka jámy-horní okraj (cm)</t>
  </si>
  <si>
    <t>Šířka jámy-dno (cm)</t>
  </si>
  <si>
    <t>Dodatečné informace</t>
  </si>
  <si>
    <t>Datování</t>
  </si>
  <si>
    <t>GPS (N)</t>
  </si>
  <si>
    <t>GPS (E)</t>
  </si>
  <si>
    <t>Zdroje</t>
  </si>
  <si>
    <t>Červené Pečky</t>
  </si>
  <si>
    <t>Dobrá Voda</t>
  </si>
  <si>
    <t>Dobšice</t>
  </si>
  <si>
    <t>Hostomice</t>
  </si>
  <si>
    <t>Dneboh (Hrada)</t>
  </si>
  <si>
    <t>Hrdlovka</t>
  </si>
  <si>
    <t>Jenišův  Újezd</t>
  </si>
  <si>
    <t>Kutná Hora</t>
  </si>
  <si>
    <t>Libčeves</t>
  </si>
  <si>
    <t xml:space="preserve">Libkovice </t>
  </si>
  <si>
    <t>Libkovice</t>
  </si>
  <si>
    <t>Libochovany</t>
  </si>
  <si>
    <t>Makotřasy</t>
  </si>
  <si>
    <t>Malé Březno</t>
  </si>
  <si>
    <t>Milčice</t>
  </si>
  <si>
    <t>Nové Dvory</t>
  </si>
  <si>
    <t>Nymburk</t>
  </si>
  <si>
    <t>Radovesice I.</t>
  </si>
  <si>
    <t>Radovesice II.</t>
  </si>
  <si>
    <t>Staňkovice</t>
  </si>
  <si>
    <t>Stehelčeves</t>
  </si>
  <si>
    <t>Tišice</t>
  </si>
  <si>
    <t>Tuchomyšl</t>
  </si>
  <si>
    <t>Vliněves</t>
  </si>
  <si>
    <t>Zeměchy U Kralup nad Vltavou</t>
  </si>
  <si>
    <t>parcela č. 249</t>
  </si>
  <si>
    <t>poloha  5B. parcela č.85</t>
  </si>
  <si>
    <t>čtverec I.</t>
  </si>
  <si>
    <t>čtverec IV.</t>
  </si>
  <si>
    <t>hranice čtverce II. a V.</t>
  </si>
  <si>
    <t>Parcela č. 661/662</t>
  </si>
  <si>
    <t>Parcela č. 650</t>
  </si>
  <si>
    <t>Parcela č. 649</t>
  </si>
  <si>
    <t>Parcela č. 645</t>
  </si>
  <si>
    <t>Karlov</t>
  </si>
  <si>
    <t>Cihelna J. Kominika a A. Bermeistera</t>
  </si>
  <si>
    <t>Cihelna J. Kominíka a A. Bermeistera</t>
  </si>
  <si>
    <t>Havlíčkovo pole, č.p.126</t>
  </si>
  <si>
    <t>IX (Vápenka)</t>
  </si>
  <si>
    <t>VIII (Na vyhlídce)</t>
  </si>
  <si>
    <t>4 (ppč. 157)</t>
  </si>
  <si>
    <t xml:space="preserve"> parcela 331/3 (1)</t>
  </si>
  <si>
    <t>parcela 331/3 (1)</t>
  </si>
  <si>
    <t>pískovna Pšeničky</t>
  </si>
  <si>
    <t>Pískovna Pšeničky</t>
  </si>
  <si>
    <t>Kolín</t>
  </si>
  <si>
    <t>Hořice</t>
  </si>
  <si>
    <t>Louny</t>
  </si>
  <si>
    <t>Teplice</t>
  </si>
  <si>
    <t>Mnichovo Hradiště</t>
  </si>
  <si>
    <t>Bílina</t>
  </si>
  <si>
    <t>Praha-západ</t>
  </si>
  <si>
    <t>Most</t>
  </si>
  <si>
    <t>Litoměřice</t>
  </si>
  <si>
    <t>Kladno</t>
  </si>
  <si>
    <t>Mělník</t>
  </si>
  <si>
    <t>Ústí nad Labem</t>
  </si>
  <si>
    <t>0/67 (IV)</t>
  </si>
  <si>
    <t>obj.273/j.3</t>
  </si>
  <si>
    <t>obj.273/j.4</t>
  </si>
  <si>
    <t>obj.273/j.7</t>
  </si>
  <si>
    <t>18a</t>
  </si>
  <si>
    <t>C6</t>
  </si>
  <si>
    <t>54/77</t>
  </si>
  <si>
    <t>H 289</t>
  </si>
  <si>
    <t>H 302</t>
  </si>
  <si>
    <t>H 303</t>
  </si>
  <si>
    <t>H 309</t>
  </si>
  <si>
    <t>PA</t>
  </si>
  <si>
    <t>11 let</t>
  </si>
  <si>
    <t xml:space="preserve"> 3 roky</t>
  </si>
  <si>
    <t>5-6 let</t>
  </si>
  <si>
    <t>6-7 let</t>
  </si>
  <si>
    <t>13 let</t>
  </si>
  <si>
    <t>2 roky</t>
  </si>
  <si>
    <t>6-8 měsíců</t>
  </si>
  <si>
    <t>novorozenec</t>
  </si>
  <si>
    <t>10-12 let</t>
  </si>
  <si>
    <t>6-8 let</t>
  </si>
  <si>
    <t>8 let</t>
  </si>
  <si>
    <t xml:space="preserve"> 1 rok</t>
  </si>
  <si>
    <t>4 roky</t>
  </si>
  <si>
    <t>3-4 roky</t>
  </si>
  <si>
    <t>5-7 let</t>
  </si>
  <si>
    <t>7-10 let</t>
  </si>
  <si>
    <t>10 let</t>
  </si>
  <si>
    <t>8-9 měsíců</t>
  </si>
  <si>
    <t>8-9 let</t>
  </si>
  <si>
    <t>1- 1,5 let</t>
  </si>
  <si>
    <t>7-8 let</t>
  </si>
  <si>
    <t>2,5 let</t>
  </si>
  <si>
    <t>5 let</t>
  </si>
  <si>
    <t>7 let</t>
  </si>
  <si>
    <t xml:space="preserve">  3 roky</t>
  </si>
  <si>
    <t>N</t>
  </si>
  <si>
    <t>III.</t>
  </si>
  <si>
    <t>II.</t>
  </si>
  <si>
    <t>I.</t>
  </si>
  <si>
    <t>M</t>
  </si>
  <si>
    <t>Ž</t>
  </si>
  <si>
    <t>bez výbavy</t>
  </si>
  <si>
    <t>bz. náramek</t>
  </si>
  <si>
    <t xml:space="preserve">bz. nápažník </t>
  </si>
  <si>
    <t>K</t>
  </si>
  <si>
    <t>S-J</t>
  </si>
  <si>
    <t>SV-JZ</t>
  </si>
  <si>
    <t>J-S</t>
  </si>
  <si>
    <t xml:space="preserve">S-J </t>
  </si>
  <si>
    <t>SZ-JV</t>
  </si>
  <si>
    <t>na zádech, natažená</t>
  </si>
  <si>
    <t>neanatomická</t>
  </si>
  <si>
    <t>na břiše</t>
  </si>
  <si>
    <t xml:space="preserve"> na zádech, natažená</t>
  </si>
  <si>
    <t>podél těla</t>
  </si>
  <si>
    <t>levá podél těla</t>
  </si>
  <si>
    <t>v chatě</t>
  </si>
  <si>
    <t>v polozemnici</t>
  </si>
  <si>
    <t>obdélný</t>
  </si>
  <si>
    <t>v jámě</t>
  </si>
  <si>
    <t>opuková deska v místě lebky</t>
  </si>
  <si>
    <t xml:space="preserve">superpozice sídlištního obj. a kostrového hr. </t>
  </si>
  <si>
    <t>super pozice se sídlištním obj. 15/67 (65)</t>
  </si>
  <si>
    <t>S část hr.90</t>
  </si>
  <si>
    <t>zahloubená do J. části hr. 87</t>
  </si>
  <si>
    <t xml:space="preserve">nad dnem 4 kameny vulkanického původu </t>
  </si>
  <si>
    <t>vodorovné až mírně zaoblené dno</t>
  </si>
  <si>
    <t>větší kámen u levé nohy</t>
  </si>
  <si>
    <t>rakev</t>
  </si>
  <si>
    <t xml:space="preserve">rakev </t>
  </si>
  <si>
    <t>30-35</t>
  </si>
  <si>
    <t xml:space="preserve">30-35 </t>
  </si>
  <si>
    <t>62-82</t>
  </si>
  <si>
    <t>72-95</t>
  </si>
  <si>
    <t>dno vysypáno jemným pískem</t>
  </si>
  <si>
    <t>Bez dolních končetin</t>
  </si>
  <si>
    <t xml:space="preserve"> možný dvojhrob s matkou </t>
  </si>
  <si>
    <t>dvojhrob</t>
  </si>
  <si>
    <t>typické lat. rozměry..</t>
  </si>
  <si>
    <t>rakev? obtočen látkou pryskiřicoveho vzhledu</t>
  </si>
  <si>
    <t>schází levá ruka od zápěstí k prstům</t>
  </si>
  <si>
    <t>bez bližších nálezových okolnotí</t>
  </si>
  <si>
    <t>kostra zavalená kamenným obložením</t>
  </si>
  <si>
    <t xml:space="preserve"> pohřeb s mužem</t>
  </si>
  <si>
    <t>pohřeb matky s dítětem (možný dvojhrob)</t>
  </si>
  <si>
    <t>matka s dítětem (matka v neobvyklé poloze)</t>
  </si>
  <si>
    <t>dekompozice trupu a prave stany skeletu</t>
  </si>
  <si>
    <t>zachovány fragmenty lebečních zlomků, zubů a kostí postkraniálního skeletu</t>
  </si>
  <si>
    <t>LT B2b-C1</t>
  </si>
  <si>
    <t>LT B1-B2</t>
  </si>
  <si>
    <t>LT B2-C1</t>
  </si>
  <si>
    <t>LT B2b</t>
  </si>
  <si>
    <t>LT C1a</t>
  </si>
  <si>
    <t>LT B1a</t>
  </si>
  <si>
    <t>LT B1b-c</t>
  </si>
  <si>
    <t>LT B2a</t>
  </si>
  <si>
    <t>LT C1b</t>
  </si>
  <si>
    <t>LT B1</t>
  </si>
  <si>
    <t>LT B2</t>
  </si>
  <si>
    <t>LT B1a-b</t>
  </si>
  <si>
    <t>LT C1</t>
  </si>
  <si>
    <t>50.3476428</t>
  </si>
  <si>
    <t>50.1336747</t>
  </si>
  <si>
    <t>50.5910653</t>
  </si>
  <si>
    <t>50.5309186</t>
  </si>
  <si>
    <t>50.5772317</t>
  </si>
  <si>
    <t>50.5668528</t>
  </si>
  <si>
    <t>49.9477956</t>
  </si>
  <si>
    <t>50.4519603</t>
  </si>
  <si>
    <t>50.5829567</t>
  </si>
  <si>
    <t>50.5700469</t>
  </si>
  <si>
    <t>50.1421325</t>
  </si>
  <si>
    <t>49.9761883</t>
  </si>
  <si>
    <t>50.1854056</t>
  </si>
  <si>
    <t>50.3455044</t>
  </si>
  <si>
    <t>50.1712492</t>
  </si>
  <si>
    <t>50.1769131</t>
  </si>
  <si>
    <t>50.2792725</t>
  </si>
  <si>
    <t>50.3662181</t>
  </si>
  <si>
    <t>50.2342731</t>
  </si>
  <si>
    <t>15.6019314</t>
  </si>
  <si>
    <t>15.2601717</t>
  </si>
  <si>
    <t>13.8085097</t>
  </si>
  <si>
    <t>15.0327422</t>
  </si>
  <si>
    <t>13.7224239</t>
  </si>
  <si>
    <t>13.7146156</t>
  </si>
  <si>
    <t>15.2952139</t>
  </si>
  <si>
    <t>13.8406953</t>
  </si>
  <si>
    <t>13.6797442</t>
  </si>
  <si>
    <t>14.0461567</t>
  </si>
  <si>
    <t>14.2331150</t>
  </si>
  <si>
    <t>15.3098244</t>
  </si>
  <si>
    <t>15.0364622</t>
  </si>
  <si>
    <t>13.5715156</t>
  </si>
  <si>
    <t>14.1775386</t>
  </si>
  <si>
    <t>14.1979814</t>
  </si>
  <si>
    <t>14.5432753</t>
  </si>
  <si>
    <t>14.4503797</t>
  </si>
  <si>
    <t>14.2707964</t>
  </si>
  <si>
    <t>Filip, J. 1956 (Str.: 350), Waldhauser 1978 (str. 43)</t>
  </si>
  <si>
    <t>Filip, J. 1956 (Str.: 361), Budinský, P. 1968 (str 13)</t>
  </si>
  <si>
    <t>Budinský, P. 1968 (Str. 15)</t>
  </si>
  <si>
    <t>Waldhauser 2001 (Str.: 463), Knor 1964 (str. 109-111)</t>
  </si>
  <si>
    <t>Waldhauser 2001 (Str.: 463), Moucha-Pleslová-Štiková 1987 (str. 31,50)</t>
  </si>
  <si>
    <t>Turek 1997 (str. 244), Stránská 1997 (str. 270)</t>
  </si>
  <si>
    <t>Limburský 2015 (str.207) PA</t>
  </si>
  <si>
    <t>Limburský 2015 (str.216) PA</t>
  </si>
  <si>
    <t>Okolnosti nálezu</t>
  </si>
  <si>
    <t xml:space="preserve">prozkoumal F.Dvořák, </t>
  </si>
  <si>
    <t>U sv. Jana, pole č. kat. 1224</t>
  </si>
  <si>
    <t>Filip, J. 1956 (Str.: 338), Waldhauser 1999 (str. 244), Dvořák 1936 (str. 82), Jiráň-Rulf-Valentová 1987 (str. 104-105)</t>
  </si>
  <si>
    <t>49.9773881</t>
  </si>
  <si>
    <t>15.2117072</t>
  </si>
  <si>
    <t>katastr Nr. 351a</t>
  </si>
  <si>
    <t>katastr Nr.432</t>
  </si>
  <si>
    <t xml:space="preserve">prozkoumal F.Pokorný, BV </t>
  </si>
  <si>
    <t>prozkoumal F. Pokorný, BV</t>
  </si>
  <si>
    <t>Filip 1956 (str. 340), Waldhauser1987 (str. 78), Waldhauser 1999 (str. 245)</t>
  </si>
  <si>
    <t>50.5468253</t>
  </si>
  <si>
    <t>13.8346028</t>
  </si>
  <si>
    <t>50.5399528</t>
  </si>
  <si>
    <t>13.8240458</t>
  </si>
  <si>
    <t>pohřebiště objevil J. Waldhauser, výzkum vedl P. Budinský, ZV</t>
  </si>
  <si>
    <t>1976-1977</t>
  </si>
  <si>
    <t>Výzkum vedl J. Waldhauser, BV</t>
  </si>
  <si>
    <t>Waldhauser 1999 (Str: 160), Waldhauser 1987 (str. 113)</t>
  </si>
  <si>
    <t>Waldhauser 1999 (Str: 160), Waldhauser 1987 (str. 122-123)</t>
  </si>
  <si>
    <t>Waldhauser 1999 (Str: 160), Waldhauser 1987 (str. 126)</t>
  </si>
  <si>
    <t>Waldhauser 1999 (Str: 160), Waldhauser 1987 (str. 127)</t>
  </si>
  <si>
    <t>Waldhauser 1999 (Str: 160), Waldhauser 1987 (str. 132)</t>
  </si>
  <si>
    <t>50.6469739</t>
  </si>
  <si>
    <t>13.9460694</t>
  </si>
  <si>
    <t>výzkum veden D. Kouteckým a Waldhauserem J., BV</t>
  </si>
  <si>
    <t>Waldhauser 1987 (str.155)</t>
  </si>
  <si>
    <t>Waldhauser 1999 (Str: 291), Waldhauser 1987 (str. 157-158)</t>
  </si>
  <si>
    <t>Waldhauser 1999 (Str: 291), Waldhauser 1987 (str. 159)</t>
  </si>
  <si>
    <t>prozkoumal J. Hellich, BV</t>
  </si>
  <si>
    <t>Sedláčková-Waldhauser 1987 (str. 138)</t>
  </si>
  <si>
    <t>Filip, J. 1956 (Str.: 341), Sedláčková-Waldhauser 1987 (str.139)</t>
  </si>
  <si>
    <t>Sedláčková-Waldhauser 1987 (str. 139)</t>
  </si>
  <si>
    <t>náhodný objev při stavbě váhy a kanceláře Státního statku</t>
  </si>
  <si>
    <t>50.1062464</t>
  </si>
  <si>
    <t>14.9923031</t>
  </si>
  <si>
    <t>Plesová-štiková1958 (str. 144)</t>
  </si>
  <si>
    <t>v průkopu pro vodovod ve směru Třebušice-Ervěnice prozkoumal A. Knor čtyři zahloubené objekty</t>
  </si>
  <si>
    <t>50.4656017</t>
  </si>
  <si>
    <t>13.5626892</t>
  </si>
  <si>
    <t>systematický BV provedený E. Pleslovou-Štikovou, antropologie zhodnocena J. Chocholem</t>
  </si>
  <si>
    <t>Velký Fírek</t>
  </si>
  <si>
    <t>Prozkoumal J. Beneš, plošný odkryv, ZV</t>
  </si>
  <si>
    <t>obj. 917</t>
  </si>
  <si>
    <t>Waldhauser 2001 (Str.: 231), Budinský 1999 (str. 328-329), Beneš (BZO)1988-89 (str. 44-45)</t>
  </si>
  <si>
    <t>2007-2008</t>
  </si>
  <si>
    <t>Výzkum vedl J. Turek, ZV</t>
  </si>
  <si>
    <t>Wladhauser 1999 (str. 197), Turek 1997 (240)</t>
  </si>
  <si>
    <t>kopal A. Knor, náhodný nález</t>
  </si>
  <si>
    <t>1976-77</t>
  </si>
  <si>
    <t>ZV vedla E. Pleslová-Štiková</t>
  </si>
  <si>
    <t>ZV vedl L. Varadzin</t>
  </si>
  <si>
    <t>Tafka</t>
  </si>
  <si>
    <t>prokopali němečtí občané přdválečné ČSR</t>
  </si>
  <si>
    <t>Filip, J. 1956 (Str.: 381), Waldhauser 2001 (str. 459), Waldhauser 1999 (str. 286)</t>
  </si>
  <si>
    <t xml:space="preserve">uskutečněn z důvodu stavby silnice Praha-Kladno, proveden A. Knorem </t>
  </si>
  <si>
    <t>Čižmář 1978 (str. 118-119), Waldhauser 1999 (str. 265), Waldhauser 2001 (str. 322-323), Chochol 1978 (str. 146)</t>
  </si>
  <si>
    <t>Čižmář 1978 (str.120), Waldhauser 1999 (str. 265), Waldhauser 2001 (str. 322-323), Chochol 1978 (str. 147)</t>
  </si>
  <si>
    <t>Čižmář 1978 (str. 123), Waldhauser 1999 (str. 265), Waldhauser 2001 (str. 322-323), Chochol 1978 (str. 148)</t>
  </si>
  <si>
    <t>Čižmář 1978 (str. 123), Waldhauser 1999 (str. 265), Waldhauser 2001 (str. 322-323), Chochol 1978 (str. 149)</t>
  </si>
  <si>
    <t>zkoumal P. Weinzler, hroby nalezeny při těžbě</t>
  </si>
  <si>
    <t>na prostoru rozsáhlého žárového pohřebiště lužické kultury byly nalezeny i laténské hroby, Hr. C6 získán od F. Krátkého</t>
  </si>
  <si>
    <t>Budinský, P. 1994 (Str. 8), P. Budinský, 1985 (str. 28-29), Filip 1956 (str. 362)</t>
  </si>
  <si>
    <t>"Libuše"</t>
  </si>
  <si>
    <t>vykopal F. Dvořák</t>
  </si>
  <si>
    <t>vykopala K. Motyková při stavbě ústředny Telecomu</t>
  </si>
  <si>
    <t>Waldhauser 2001 (Str.: 367), Motyková (BZO 1999), v tisku s. (127)</t>
  </si>
  <si>
    <t>nálezy jsou obvkle sběrového charakteru, zabýval se jím R. Weinzierl , J. Matiega aj. Smolík</t>
  </si>
  <si>
    <t>Filip, J. 1956 (Str.: 359-360), Venclová 1980 (str. 83-84)</t>
  </si>
  <si>
    <t xml:space="preserve"> rakev</t>
  </si>
  <si>
    <t>ZV, zkoumala J.Valentová</t>
  </si>
  <si>
    <t>Waldhauser 1978 (str. 40-41)</t>
  </si>
  <si>
    <t>Waldhauser 1978 (str. 36-37)</t>
  </si>
  <si>
    <t>Waldhauser 1978 (str. 50)</t>
  </si>
  <si>
    <t>Filip, J. 1956 (Str.: 350), Waldhauser 1978 (str. 52)</t>
  </si>
  <si>
    <t>Filip, J. 1956 (Str.: 350), Waldhauser 1978 (str. 58)</t>
  </si>
  <si>
    <t>Waldhauser 1978 (str. 65-66)</t>
  </si>
  <si>
    <t>Filip, J. 1956 (Str.: 350),  Budinský, P. 1970 (Str.: 10), Waldhauser 1978 (str. 69)</t>
  </si>
  <si>
    <t>Budinský, P. 1970 (Str.: 12), Waldhauser 1978 (str. 74)</t>
  </si>
  <si>
    <t>Filip, J. 1956 (Str.: 350),  Budinský, P. 1970 (Str.: 13), Waldhauser 1978 (str.75)</t>
  </si>
  <si>
    <t>Budinský, P. 1970 (Str.: 13), Waldhauser 1978 (str. 76)</t>
  </si>
  <si>
    <t>Filip, J. 1956 (Str.: 350), Budinský, P. 1970 (Str.: 17),Waldhauser 1978 (str.83-84)</t>
  </si>
  <si>
    <t>bz. náramek, fe spona, skleněná perla,  fe. náramek</t>
  </si>
  <si>
    <t xml:space="preserve"> Budinský, P. 1970 (Str.: 20), Waldhauser 1978 (str. 88)</t>
  </si>
  <si>
    <t xml:space="preserve"> 127/3 </t>
  </si>
  <si>
    <t>Budinský, P. 1970 (str.22), Waldhauser 1978 (str. 91)</t>
  </si>
  <si>
    <t>Budinský, P. 1970 (str. 23), Waldhauser 1978 (str. 94)</t>
  </si>
  <si>
    <t>A. Fassl, BV</t>
  </si>
  <si>
    <t>A. Fassl,BV</t>
  </si>
  <si>
    <t>R. Weinzierl a A. Pobel, BV</t>
  </si>
  <si>
    <t>A. Pobel, BV</t>
  </si>
  <si>
    <t>J. Kammitz, BV</t>
  </si>
  <si>
    <t>R. Weinzierl, BV</t>
  </si>
  <si>
    <t>Budinský, P. 1987 (str.63), Waldhauser 2001 (str. 219-220)</t>
  </si>
  <si>
    <t>LT B</t>
  </si>
  <si>
    <t>2x bz. náramek, skleněná perla (výbava se nedochovala)</t>
  </si>
  <si>
    <t>A. Fassl, ZV</t>
  </si>
  <si>
    <t>P. Budinský, ZV</t>
  </si>
  <si>
    <t xml:space="preserve">N </t>
  </si>
  <si>
    <t>6-8</t>
  </si>
  <si>
    <t>Waldhauser 2001(Str.: 482), Turek 1997 (str 242), Waldhaser 1999 (str. 196) , Turek 1997, 237-262.-tentýž in: Waldhauser 1999 (str.187-262).</t>
  </si>
  <si>
    <t>Valentová,J. 1993 (AR 45)(str. 621-643), Valentová- Sankot 2011 (str. 299)</t>
  </si>
  <si>
    <t>Valentová,J. 1993 (AR 45)(str. 621-643),  Valentová-Sankot 2011 (str. 291)</t>
  </si>
  <si>
    <t>Valentová,J. 1993 (AR 45)(str. 621-643), Valentová-Sankot 2011 (str. 314)</t>
  </si>
  <si>
    <t>navazuje na starší výzkumy , zpracoval Limburský-Sankot-Březinová-Likovský ZV</t>
  </si>
  <si>
    <t xml:space="preserve">navazuje na starší výzkumy , zpracoval Limburský-Sankot-Březinová-Likovský ZV </t>
  </si>
  <si>
    <t>Filip, J. 1956 (Str.:367- 368), Waldhauser 1999 (str. 269), Čižmář-Valentová 1977 (str.188-191)</t>
  </si>
  <si>
    <t>oválný</t>
  </si>
  <si>
    <t xml:space="preserve">obdélný </t>
  </si>
  <si>
    <t>Fe. Náramek</t>
  </si>
  <si>
    <t>Bz. Nápažník</t>
  </si>
  <si>
    <t>Fe. Nápažník</t>
  </si>
  <si>
    <t>Bz. Nákrčník</t>
  </si>
  <si>
    <t>Fe. Nákrčník</t>
  </si>
  <si>
    <t>Bz. Nánožník</t>
  </si>
  <si>
    <t>Fe. Nánožník</t>
  </si>
  <si>
    <t>Bz. Spona</t>
  </si>
  <si>
    <t>Fe. Spona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</si>
  <si>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</si>
  <si>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</si>
  <si>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</si>
  <si>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</si>
  <si>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</si>
  <si>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</si>
  <si>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</si>
  <si>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</si>
  <si>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</si>
  <si>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</si>
  <si>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</si>
  <si>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</si>
  <si>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</si>
  <si>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</si>
  <si>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</si>
  <si>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</si>
  <si>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</si>
  <si>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</si>
  <si>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</si>
  <si>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</si>
  <si>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</si>
  <si>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</si>
  <si>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</si>
  <si>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</si>
  <si>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</si>
  <si>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</si>
  <si>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</si>
  <si>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</si>
  <si>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</si>
  <si>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</si>
  <si>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</si>
  <si>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</si>
  <si>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</si>
  <si>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</si>
  <si>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</si>
  <si>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</si>
  <si>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</si>
  <si>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</si>
  <si>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</si>
  <si>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</si>
  <si>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</si>
  <si>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</si>
  <si>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</si>
  <si>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</si>
  <si>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</si>
  <si>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</si>
  <si>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</si>
  <si>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</si>
  <si>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</si>
  <si>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</si>
  <si>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</si>
  <si>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</si>
  <si>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</si>
  <si>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</si>
  <si>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</si>
  <si>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</si>
  <si>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</si>
  <si>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</si>
  <si>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</si>
  <si>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</si>
  <si>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</si>
  <si>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</si>
  <si>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</si>
  <si>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</si>
  <si>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</si>
  <si>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</si>
  <si>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</si>
  <si>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</si>
  <si>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</si>
  <si>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</si>
  <si>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</si>
  <si>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</si>
  <si>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</si>
  <si>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</si>
  <si>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</si>
  <si>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17.</t>
  </si>
  <si>
    <t>LT A2-B1</t>
  </si>
  <si>
    <t>SOUČET</t>
  </si>
  <si>
    <t>LT B-C1</t>
  </si>
  <si>
    <t>LT B1b-C1a</t>
  </si>
  <si>
    <t>LT B1b-B2b</t>
  </si>
  <si>
    <t>LT B1a-B2a</t>
  </si>
  <si>
    <t xml:space="preserve">Hostomice </t>
  </si>
  <si>
    <t>pravá podél těla</t>
  </si>
  <si>
    <t>Zachovalost skeletu</t>
  </si>
  <si>
    <t xml:space="preserve"> kamenné obložení</t>
  </si>
  <si>
    <t>Praha</t>
  </si>
  <si>
    <t>Praha-Vršovice</t>
  </si>
  <si>
    <t>Praha-Sedlec</t>
  </si>
  <si>
    <t>1927-28</t>
  </si>
  <si>
    <t>cihelna Vídeňské bankovní jednoty</t>
  </si>
  <si>
    <t>Hergetova cihelna</t>
  </si>
  <si>
    <t>Rennerova pískovna</t>
  </si>
  <si>
    <t>12-15 let</t>
  </si>
  <si>
    <t>A. Jíra, ZV</t>
  </si>
  <si>
    <t>11-12 let</t>
  </si>
  <si>
    <t>Praha-Krč</t>
  </si>
  <si>
    <t>Hlava 2017 (str: 71, 124, 232)</t>
  </si>
  <si>
    <t>Hlava 2017 (str: 71, 126, 193)</t>
  </si>
  <si>
    <t>Hlava 2017 (str: 71, 133, 213)</t>
  </si>
  <si>
    <t>Hlava 2017 (str: 71, 132, 213)</t>
  </si>
  <si>
    <t>Hlava 2017 (str:71, 135, 221)</t>
  </si>
  <si>
    <t>50.0879475</t>
  </si>
  <si>
    <t>14.4103189</t>
  </si>
  <si>
    <t>50.0930250</t>
  </si>
  <si>
    <t>14.3344853</t>
  </si>
  <si>
    <t>50.0640300</t>
  </si>
  <si>
    <t>14.4558392</t>
  </si>
  <si>
    <t>50.0343614</t>
  </si>
  <si>
    <t>14.4533342</t>
  </si>
  <si>
    <t>Bez výbavy</t>
  </si>
  <si>
    <t>Ostatní</t>
  </si>
  <si>
    <t>bz. náramek, fe. nákrčník</t>
  </si>
  <si>
    <t>fe. spona</t>
  </si>
  <si>
    <t>fe. spona, bz. náramek</t>
  </si>
  <si>
    <t>2x kosti z vepře, 2x fe. spona, nádoba</t>
  </si>
  <si>
    <t>2x bz. nánožník, fe. spona</t>
  </si>
  <si>
    <t>2x bz. náramek, 2x fe. nápažník, jantarová perla, skleněná perla, zlatá perla</t>
  </si>
  <si>
    <t xml:space="preserve">2x jantarová perla, 1x kostěná perla </t>
  </si>
  <si>
    <t>2x fe.spona, fe nápažník</t>
  </si>
  <si>
    <t>2x bz náramek</t>
  </si>
  <si>
    <t>bz. náramek, 2x bz. nánožníky, 2x cínová kolečka s loukotěmi, 2x jantarové perly, fe. spona, keramická nádoba</t>
  </si>
  <si>
    <t xml:space="preserve">fe. nákrčník , fe. náramek , fe. spona </t>
  </si>
  <si>
    <t>veliká mísa a au. naušnice z drátu, bz. háček, 2x bz náramek</t>
  </si>
  <si>
    <t>bz. spona, 2x bz. náramek, 2x fe. spona</t>
  </si>
  <si>
    <t>. 2x bz náramek, opracovane srní parůžky</t>
  </si>
  <si>
    <t xml:space="preserve">bz. náramek </t>
  </si>
  <si>
    <t>2x bz. náramek</t>
  </si>
  <si>
    <t>2x bz. nánožník, 2x bz. náramek, bz. spona</t>
  </si>
  <si>
    <t>bz.spona, 2x bz. náramky</t>
  </si>
  <si>
    <t>bz. spona, fe. spona , fe náramek</t>
  </si>
  <si>
    <t>fe. spona, bz. náramek, fe. náramek</t>
  </si>
  <si>
    <t>bz. nápažník,  fe. nánožník, fe náramek</t>
  </si>
  <si>
    <t xml:space="preserve"> bz. náramek, 2x bz. nánožník</t>
  </si>
  <si>
    <t>Hrot</t>
  </si>
  <si>
    <t>2x fe .spona, fe. hrot kopí?</t>
  </si>
  <si>
    <t>fragmenty opasku se zbytky textilií,  2x fe spona, bz. nákrčník</t>
  </si>
  <si>
    <t>2x bz. spony, bz. náramek, 2x fe spona, bz.nánožník</t>
  </si>
  <si>
    <t>Perla</t>
  </si>
  <si>
    <t>Praha-Veleslavín</t>
  </si>
  <si>
    <t xml:space="preserve"> 2x fe. spona</t>
  </si>
  <si>
    <t>bz. náramek, 2x bz. nánožník</t>
  </si>
  <si>
    <t>?</t>
  </si>
  <si>
    <t>LT B1b-B2a</t>
  </si>
  <si>
    <t>LT?</t>
  </si>
  <si>
    <t>LT</t>
  </si>
  <si>
    <t xml:space="preserve">Budinský, P. 1987 (str.31) </t>
  </si>
  <si>
    <t>poloha 3A- panská cihelna</t>
  </si>
  <si>
    <t>LT B?</t>
  </si>
  <si>
    <t>pravá pod tělem, levá vyvrácena nad hlavou</t>
  </si>
  <si>
    <t>jámy vytesány do skalnatého podloží, rakev</t>
  </si>
  <si>
    <t>hrob v chatě</t>
  </si>
  <si>
    <t>Motyková-Drda-Rybová 1978 (str. 102-105), Waldhauser 1999 (str. 296)</t>
  </si>
  <si>
    <t>Bečov</t>
  </si>
  <si>
    <t>ZV při stavbě silnice</t>
  </si>
  <si>
    <t>Seemanův pozemek</t>
  </si>
  <si>
    <t>dochovala se lebka</t>
  </si>
  <si>
    <t>Filip, J 1956 (str.334), Waldhauser 1978 (str154), Waldhauser 1999 (str.238)</t>
  </si>
  <si>
    <t>1-2 roky</t>
  </si>
  <si>
    <t>parcela 175/2</t>
  </si>
  <si>
    <t>j4</t>
  </si>
  <si>
    <t>1954-3</t>
  </si>
  <si>
    <t>Budinský 1970 (str. 24), Waldhauser 1978 (str. 97-98)</t>
  </si>
  <si>
    <t>Filip, J. 1956 (Str.: 340), Waldhauser 1987 (str. 72-73), Waldhauser 1999 (str. 245), Pokorný PA17. (str. 744-745)</t>
  </si>
  <si>
    <t>Lhota-točená</t>
  </si>
  <si>
    <t>Závist</t>
  </si>
  <si>
    <t>II.-III.</t>
  </si>
  <si>
    <t xml:space="preserve">Filip 1956 (str. 340), Waldhauser 1987 (str. 78), Waldhauser 1999 (str. 245), </t>
  </si>
  <si>
    <t>50.4505131</t>
  </si>
  <si>
    <t>13.7232608</t>
  </si>
  <si>
    <t>Nalezištní kontext</t>
  </si>
  <si>
    <t>Bz. Kruh</t>
  </si>
  <si>
    <t>Fe.Kruh</t>
  </si>
  <si>
    <t>Bz. Náramek</t>
  </si>
  <si>
    <t>Závěsek/Amulet</t>
  </si>
  <si>
    <t>Nádoba</t>
  </si>
  <si>
    <t>Švartnový kruh</t>
  </si>
  <si>
    <t>Opasek</t>
  </si>
  <si>
    <t>1973-1976</t>
  </si>
  <si>
    <t>fe. Náramek</t>
  </si>
  <si>
    <t>2x bz. kruhy ,  2x fe. kruhy , 2x skleněná perla, 2x hliněná perla</t>
  </si>
  <si>
    <t>fe. spona, fe. nákrčník</t>
  </si>
  <si>
    <t>fe.  spona , bz. náramek, bz. hrot , bz. amulet- prstencovitý se 2 očkama ,kruhový amulet se třemi otvory vyřezaný do lidské lebky</t>
  </si>
  <si>
    <t>LT A-C</t>
  </si>
  <si>
    <t>Lhota u Dolních Břežan</t>
  </si>
  <si>
    <t>R</t>
  </si>
  <si>
    <t>ČZ</t>
  </si>
  <si>
    <t>ČR</t>
  </si>
  <si>
    <t>SR</t>
  </si>
  <si>
    <t>DZ</t>
  </si>
  <si>
    <t>Waldhauser 1999 (Str: 266),  Sedláčková - Waldhauser 1987 (str. 148)</t>
  </si>
  <si>
    <t>Filip 1956 (str. 340), Waldhauser 1987(str. 77), Waldhauser 1999 (str. 245) , Pokorný, F. (nepubl.): deník.</t>
  </si>
  <si>
    <t>Waldhauser 1999 (Str: 91), Budinský-Waldhauser 2004 (str.15)</t>
  </si>
  <si>
    <t>Waldhauser 1999 (Str: 116,161), Budinský -Waldhauser 2004 (str. 33-34)</t>
  </si>
  <si>
    <t>Waldhauser 2001 (Str.: 324), Pleslová-Štiková 1958 (str.150),  Knor 1946 (nepubl.)</t>
  </si>
  <si>
    <t xml:space="preserve"> Beneš(BZO) 1990-92 (str.96), Waldhauser 2001 (Str.: 231), Beneš 1990 (nepubl.)</t>
  </si>
  <si>
    <t>švartnový kruh, 2x bz. nánožník</t>
  </si>
  <si>
    <t>1x bz. náramek, 1x švartnový kruh, 2x bz. spony, fe. Řetízek (opasek?)</t>
  </si>
  <si>
    <t>fe. spona, švartnový kruh</t>
  </si>
  <si>
    <t>fe. spona, bz. Náramek</t>
  </si>
  <si>
    <t>kamenné obložení</t>
  </si>
  <si>
    <t>na zádech, mírně pokrčená</t>
  </si>
  <si>
    <t>zlomky cínoveho kroužku, zlomky jantaroveho kroužku, jantarová perla</t>
  </si>
  <si>
    <t>Bakalářská práce: Pršalová,T. 2012: Laténské Pohřebiště v Zeměchách (okr. Mělník).Univerzita Karlova v Praze. (str.18, 29)</t>
  </si>
  <si>
    <t>49.9627344</t>
  </si>
  <si>
    <t>14.4083642</t>
  </si>
  <si>
    <t>SANR</t>
  </si>
  <si>
    <t>SAR</t>
  </si>
  <si>
    <t xml:space="preserve"> obdélný</t>
  </si>
  <si>
    <t xml:space="preserve"> oválný</t>
  </si>
  <si>
    <t>Zeměchy u Kralup nad Vltavou</t>
  </si>
  <si>
    <t>Čísla lokalit (obr. 4, viz. Kap. 6.1)</t>
  </si>
  <si>
    <t>v super pozici pod hrobem 90 . DH 26 je starší</t>
  </si>
  <si>
    <t>v super pozici hrobem 87, DH 27 je starší</t>
  </si>
  <si>
    <t>na břiše, skrčená</t>
  </si>
  <si>
    <t>2x bz. náramek, bz. nápažník, bz. Objímka amuletu- jantarový amulet, hliněná perla</t>
  </si>
  <si>
    <t>LT B1c/B2a</t>
  </si>
  <si>
    <t>LT B1a-c</t>
  </si>
  <si>
    <t>LT B1-C1</t>
  </si>
  <si>
    <t>Tab. 1</t>
  </si>
  <si>
    <t>Tab. 2</t>
  </si>
  <si>
    <t>Tab. 3</t>
  </si>
  <si>
    <t>Tab. 4</t>
  </si>
  <si>
    <t>Tab. 5</t>
  </si>
  <si>
    <t>Tab. 6</t>
  </si>
  <si>
    <t>Tab. 7</t>
  </si>
  <si>
    <t>Tab.7</t>
  </si>
  <si>
    <t>Tab. 8</t>
  </si>
  <si>
    <t>Tab. 9</t>
  </si>
  <si>
    <t>Tab. 10</t>
  </si>
  <si>
    <t>Tab. 11</t>
  </si>
  <si>
    <t>Tab. 12</t>
  </si>
  <si>
    <t>Tab. 13</t>
  </si>
  <si>
    <t>Tab.13</t>
  </si>
  <si>
    <t>Tab. 14</t>
  </si>
  <si>
    <t>-</t>
  </si>
  <si>
    <t>Obrázková příloha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</si>
</sst>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4" tint="0.59999389629810485"/>
      </bottom>
      <diagonal/>
    </border>
    <border>
      <left/>
      <right style="thin">
        <color indexed="64"/>
      </right>
      <top style="thin">
        <color indexed="64"/>
      </top>
      <bottom style="thin">
        <color theme="4" tint="0.5999938962981048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59999389629810485"/>
      </bottom>
      <diagonal/>
    </border>
    <border>
      <left style="thin">
        <color indexed="64"/>
      </left>
      <right style="thin">
        <color indexed="64"/>
      </right>
      <top/>
      <bottom style="thin">
        <color theme="4" tint="0.59999389629810485"/>
      </bottom>
      <diagonal/>
    </border>
    <border>
      <left/>
      <right style="thin">
        <color indexed="64"/>
      </right>
      <top/>
      <bottom style="thin">
        <color theme="4" tint="0.59999389629810485"/>
      </bottom>
      <diagonal/>
    </border>
    <border>
      <left/>
      <right/>
      <top/>
      <bottom style="thin">
        <color theme="4" tint="0.59999389629810485"/>
      </bottom>
      <diagonal/>
    </border>
    <border>
      <left/>
      <right/>
      <top style="thin">
        <color theme="4" tint="0.59999389629810485"/>
      </top>
      <bottom style="thin">
        <color theme="4" tint="0.59999389629810485"/>
      </bottom>
      <diagonal/>
    </border>
    <border>
      <left/>
      <right style="thin">
        <color indexed="64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indexed="64"/>
      </left>
      <right style="thin">
        <color indexed="64"/>
      </right>
      <top style="thin">
        <color theme="4" tint="0.59999389629810485"/>
      </top>
      <bottom style="thin">
        <color theme="4" tint="0.59999389629810485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8">
    <xf numFmtId="0" fontId="0" fillId="0" borderId="0" xfId="0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2" fillId="2" borderId="5" xfId="1" applyFont="1" applyBorder="1" applyAlignment="1">
      <alignment horizontal="center" wrapText="1"/>
    </xf>
    <xf numFmtId="0" fontId="2" fillId="2" borderId="4" xfId="1" applyFont="1" applyBorder="1" applyAlignment="1">
      <alignment horizontal="center"/>
    </xf>
    <xf numFmtId="0" fontId="2" fillId="2" borderId="5" xfId="1" applyFont="1" applyBorder="1" applyAlignment="1">
      <alignment horizontal="center"/>
    </xf>
    <xf numFmtId="0" fontId="2" fillId="0" borderId="1" xfId="0" applyFont="1" applyBorder="1" applyAlignment="1"/>
    <xf numFmtId="0" fontId="0" fillId="0" borderId="0" xfId="0" applyAlignment="1"/>
    <xf numFmtId="49" fontId="3" fillId="0" borderId="3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4" borderId="0" xfId="0" applyFill="1" applyAlignment="1"/>
    <xf numFmtId="0" fontId="6" fillId="4" borderId="0" xfId="0" applyFont="1" applyFill="1" applyAlignment="1"/>
    <xf numFmtId="0" fontId="0" fillId="3" borderId="0" xfId="0" applyFill="1" applyAlignment="1"/>
    <xf numFmtId="0" fontId="3" fillId="0" borderId="11" xfId="0" applyFont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 wrapText="1"/>
    </xf>
    <xf numFmtId="0" fontId="3" fillId="5" borderId="11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 wrapText="1"/>
    </xf>
    <xf numFmtId="0" fontId="0" fillId="5" borderId="13" xfId="0" applyFill="1" applyBorder="1" applyAlignment="1"/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0" fillId="0" borderId="13" xfId="0" applyBorder="1" applyAlignment="1"/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 wrapText="1"/>
    </xf>
    <xf numFmtId="0" fontId="3" fillId="0" borderId="16" xfId="0" applyFont="1" applyBorder="1" applyAlignment="1">
      <alignment horizontal="center"/>
    </xf>
    <xf numFmtId="0" fontId="0" fillId="0" borderId="14" xfId="0" applyBorder="1" applyAlignment="1"/>
    <xf numFmtId="0" fontId="2" fillId="6" borderId="1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5" borderId="10" xfId="1" applyFont="1" applyFill="1" applyBorder="1" applyAlignment="1">
      <alignment horizontal="center"/>
    </xf>
    <xf numFmtId="0" fontId="3" fillId="5" borderId="9" xfId="1" applyFont="1" applyFill="1" applyBorder="1" applyAlignment="1">
      <alignment horizontal="center"/>
    </xf>
    <xf numFmtId="0" fontId="3" fillId="5" borderId="9" xfId="1" applyFont="1" applyFill="1" applyBorder="1" applyAlignment="1">
      <alignment horizontal="center" wrapText="1"/>
    </xf>
    <xf numFmtId="0" fontId="3" fillId="5" borderId="8" xfId="0" applyFont="1" applyFill="1" applyBorder="1" applyAlignment="1"/>
    <xf numFmtId="0" fontId="2" fillId="6" borderId="5" xfId="1" applyFont="1" applyFill="1" applyBorder="1" applyAlignment="1">
      <alignment horizontal="center"/>
    </xf>
    <xf numFmtId="0" fontId="2" fillId="7" borderId="1" xfId="0" applyFont="1" applyFill="1" applyBorder="1" applyAlignment="1"/>
    <xf numFmtId="0" fontId="0" fillId="0" borderId="0" xfId="0" applyFill="1" applyBorder="1" applyAlignment="1"/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/>
    </xf>
    <xf numFmtId="0" fontId="0" fillId="5" borderId="0" xfId="0" applyFill="1" applyAlignment="1"/>
    <xf numFmtId="0" fontId="3" fillId="5" borderId="15" xfId="0" applyFont="1" applyFill="1" applyBorder="1" applyAlignment="1">
      <alignment horizontal="center"/>
    </xf>
    <xf numFmtId="0" fontId="3" fillId="5" borderId="16" xfId="0" applyFont="1" applyFill="1" applyBorder="1" applyAlignment="1">
      <alignment horizontal="center" wrapText="1"/>
    </xf>
    <xf numFmtId="0" fontId="3" fillId="5" borderId="16" xfId="0" applyFont="1" applyFill="1" applyBorder="1" applyAlignment="1">
      <alignment horizontal="center"/>
    </xf>
    <xf numFmtId="0" fontId="0" fillId="5" borderId="14" xfId="0" applyFill="1" applyBorder="1" applyAlignment="1"/>
    <xf numFmtId="0" fontId="5" fillId="5" borderId="2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 wrapText="1"/>
    </xf>
    <xf numFmtId="0" fontId="5" fillId="5" borderId="3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</cellXfs>
  <cellStyles count="2">
    <cellStyle name="20 % – Zvýraznění2" xfId="1" builtinId="34"/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77"/>
  <sheetViews>
    <sheetView tabSelected="1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M6" sqref="M6"/>
    </sheetView>
  </sheetViews>
  <sheetFormatPr defaultRowHeight="15"/>
  <cols>
    <col min="1" max="1" width="13" style="1" customWidth="1"/>
    <col min="2" max="2" width="21.42578125" style="3" customWidth="1"/>
    <col min="3" max="3" width="15.28515625" style="2" customWidth="1"/>
    <col min="4" max="4" width="11" style="2" customWidth="1"/>
    <col min="5" max="5" width="11.7109375" style="2" customWidth="1"/>
    <col min="6" max="6" width="21.42578125" style="2" customWidth="1"/>
    <col min="7" max="7" width="16" style="2" customWidth="1"/>
    <col min="8" max="8" width="15.28515625" style="2" customWidth="1"/>
    <col min="9" max="9" width="22" style="2" customWidth="1"/>
    <col min="10" max="10" width="9.140625" style="2"/>
    <col min="11" max="11" width="20.5703125" style="2" customWidth="1"/>
    <col min="12" max="12" width="9.140625" style="2"/>
    <col min="13" max="13" width="50.7109375" style="2" customWidth="1"/>
    <col min="14" max="15" width="9.140625" style="2"/>
    <col min="16" max="16" width="14.140625" style="2" customWidth="1"/>
    <col min="17" max="17" width="19.28515625" style="2" customWidth="1"/>
    <col min="18" max="18" width="27.85546875" style="2" customWidth="1"/>
    <col min="19" max="19" width="17.42578125" style="2" customWidth="1"/>
    <col min="20" max="20" width="18.7109375" style="2" customWidth="1"/>
    <col min="21" max="21" width="32.140625" style="2" customWidth="1"/>
    <col min="22" max="22" width="17.140625" style="2" customWidth="1"/>
    <col min="23" max="23" width="25" style="2" customWidth="1"/>
    <col min="24" max="24" width="18.7109375" style="2" customWidth="1"/>
    <col min="25" max="25" width="24.5703125" style="2" customWidth="1"/>
    <col min="26" max="26" width="18.28515625" style="2" customWidth="1"/>
    <col min="27" max="27" width="30" style="2" customWidth="1"/>
    <col min="28" max="28" width="11.28515625" style="2" customWidth="1"/>
    <col min="29" max="29" width="12.28515625" style="2" customWidth="1"/>
    <col min="30" max="30" width="170.28515625" style="2" customWidth="1"/>
    <col min="31" max="31" width="19.140625" style="2" customWidth="1"/>
    <col min="32" max="32" width="16.140625" style="8" customWidth="1"/>
    <col min="33" max="16384" width="9.140625" style="8"/>
  </cols>
  <sheetData>
    <row r="1" spans="1:32" s="7" customFormat="1">
      <c r="A1" s="5" t="s">
        <v>0</v>
      </c>
      <c r="B1" s="4" t="s">
        <v>1</v>
      </c>
      <c r="C1" s="6" t="s">
        <v>5</v>
      </c>
      <c r="D1" s="6" t="s">
        <v>4</v>
      </c>
      <c r="E1" s="6" t="s">
        <v>23</v>
      </c>
      <c r="F1" s="6" t="s">
        <v>2</v>
      </c>
      <c r="G1" s="6" t="s">
        <v>3</v>
      </c>
      <c r="H1" s="6" t="s">
        <v>521</v>
      </c>
      <c r="I1" s="6" t="s">
        <v>233</v>
      </c>
      <c r="J1" s="6" t="s">
        <v>6</v>
      </c>
      <c r="K1" s="6" t="s">
        <v>7</v>
      </c>
      <c r="L1" s="6" t="s">
        <v>8</v>
      </c>
      <c r="M1" s="6" t="s">
        <v>9</v>
      </c>
      <c r="N1" s="6" t="s">
        <v>10</v>
      </c>
      <c r="O1" s="6" t="s">
        <v>11</v>
      </c>
      <c r="P1" s="6" t="s">
        <v>12</v>
      </c>
      <c r="Q1" s="6" t="s">
        <v>13</v>
      </c>
      <c r="R1" s="6" t="s">
        <v>14</v>
      </c>
      <c r="S1" s="6" t="s">
        <v>435</v>
      </c>
      <c r="T1" s="6" t="s">
        <v>15</v>
      </c>
      <c r="U1" s="6" t="s">
        <v>16</v>
      </c>
      <c r="V1" s="6" t="s">
        <v>17</v>
      </c>
      <c r="W1" s="6" t="s">
        <v>18</v>
      </c>
      <c r="X1" s="6" t="s">
        <v>19</v>
      </c>
      <c r="Y1" s="6" t="s">
        <v>20</v>
      </c>
      <c r="Z1" s="6" t="s">
        <v>21</v>
      </c>
      <c r="AA1" s="6" t="s">
        <v>22</v>
      </c>
      <c r="AB1" s="6" t="s">
        <v>24</v>
      </c>
      <c r="AC1" s="6" t="s">
        <v>25</v>
      </c>
      <c r="AD1" s="6" t="s">
        <v>26</v>
      </c>
      <c r="AE1" s="6" t="s">
        <v>587</v>
      </c>
      <c r="AF1" s="41" t="s">
        <v>562</v>
      </c>
    </row>
    <row r="2" spans="1:32" s="39" customFormat="1" ht="13.5" customHeight="1">
      <c r="A2" s="37" t="s">
        <v>351</v>
      </c>
      <c r="B2" s="38" t="s">
        <v>504</v>
      </c>
      <c r="C2" s="36">
        <v>1907</v>
      </c>
      <c r="D2" s="36">
        <v>1</v>
      </c>
      <c r="E2" s="36" t="s">
        <v>429</v>
      </c>
      <c r="F2" s="36" t="s">
        <v>506</v>
      </c>
      <c r="G2" s="36" t="s">
        <v>79</v>
      </c>
      <c r="H2" s="36" t="s">
        <v>95</v>
      </c>
      <c r="I2" s="36" t="s">
        <v>505</v>
      </c>
      <c r="J2" s="36" t="s">
        <v>106</v>
      </c>
      <c r="K2" s="36" t="s">
        <v>122</v>
      </c>
      <c r="L2" s="36" t="s">
        <v>121</v>
      </c>
      <c r="M2" s="36" t="s">
        <v>127</v>
      </c>
      <c r="N2" s="36">
        <v>500</v>
      </c>
      <c r="O2" s="36" t="s">
        <v>130</v>
      </c>
      <c r="P2" s="36" t="s">
        <v>121</v>
      </c>
      <c r="Q2" s="36" t="s">
        <v>121</v>
      </c>
      <c r="R2" s="36" t="s">
        <v>121</v>
      </c>
      <c r="S2" s="36" t="s">
        <v>539</v>
      </c>
      <c r="T2" s="36" t="s">
        <v>121</v>
      </c>
      <c r="U2" s="36" t="s">
        <v>121</v>
      </c>
      <c r="V2" s="36" t="s">
        <v>121</v>
      </c>
      <c r="W2" s="36" t="s">
        <v>121</v>
      </c>
      <c r="X2" s="36" t="s">
        <v>121</v>
      </c>
      <c r="Y2" s="36" t="s">
        <v>121</v>
      </c>
      <c r="Z2" s="36" t="s">
        <v>121</v>
      </c>
      <c r="AA2" s="36" t="s">
        <v>507</v>
      </c>
      <c r="AB2" s="36" t="s">
        <v>519</v>
      </c>
      <c r="AC2" s="36" t="s">
        <v>520</v>
      </c>
      <c r="AD2" s="36" t="s">
        <v>508</v>
      </c>
      <c r="AE2" s="36" t="s">
        <v>586</v>
      </c>
      <c r="AF2" s="39">
        <v>1</v>
      </c>
    </row>
    <row r="3" spans="1:32" s="22" customFormat="1" ht="15" customHeight="1">
      <c r="A3" s="18" t="s">
        <v>352</v>
      </c>
      <c r="B3" s="19" t="s">
        <v>27</v>
      </c>
      <c r="C3" s="20">
        <v>1909</v>
      </c>
      <c r="D3" s="20">
        <v>3</v>
      </c>
      <c r="E3" s="20" t="s">
        <v>429</v>
      </c>
      <c r="F3" s="20" t="s">
        <v>235</v>
      </c>
      <c r="G3" s="20" t="s">
        <v>72</v>
      </c>
      <c r="H3" s="20" t="s">
        <v>95</v>
      </c>
      <c r="I3" s="20" t="s">
        <v>234</v>
      </c>
      <c r="J3" s="20" t="s">
        <v>121</v>
      </c>
      <c r="K3" s="20" t="s">
        <v>121</v>
      </c>
      <c r="L3" s="20" t="s">
        <v>121</v>
      </c>
      <c r="M3" s="20" t="s">
        <v>463</v>
      </c>
      <c r="N3" s="20">
        <v>111</v>
      </c>
      <c r="O3" s="20" t="s">
        <v>130</v>
      </c>
      <c r="P3" s="20" t="s">
        <v>121</v>
      </c>
      <c r="Q3" s="20" t="s">
        <v>121</v>
      </c>
      <c r="R3" s="20" t="s">
        <v>121</v>
      </c>
      <c r="S3" s="20" t="s">
        <v>121</v>
      </c>
      <c r="T3" s="20" t="s">
        <v>121</v>
      </c>
      <c r="U3" s="20" t="s">
        <v>331</v>
      </c>
      <c r="V3" s="20" t="s">
        <v>121</v>
      </c>
      <c r="W3" s="20" t="s">
        <v>121</v>
      </c>
      <c r="X3" s="20" t="s">
        <v>121</v>
      </c>
      <c r="Y3" s="20" t="s">
        <v>121</v>
      </c>
      <c r="Z3" s="20" t="s">
        <v>121</v>
      </c>
      <c r="AA3" s="21"/>
      <c r="AB3" s="20" t="s">
        <v>237</v>
      </c>
      <c r="AC3" s="20" t="s">
        <v>238</v>
      </c>
      <c r="AD3" s="20" t="s">
        <v>236</v>
      </c>
      <c r="AE3" s="20" t="s">
        <v>586</v>
      </c>
      <c r="AF3" s="22">
        <v>2</v>
      </c>
    </row>
    <row r="4" spans="1:32" ht="15" customHeight="1">
      <c r="A4" s="1" t="s">
        <v>353</v>
      </c>
      <c r="B4" s="3" t="s">
        <v>31</v>
      </c>
      <c r="C4" s="2">
        <v>1953</v>
      </c>
      <c r="D4" s="2" t="s">
        <v>85</v>
      </c>
      <c r="E4" s="2" t="s">
        <v>183</v>
      </c>
      <c r="F4" s="2" t="s">
        <v>54</v>
      </c>
      <c r="G4" s="2" t="s">
        <v>76</v>
      </c>
      <c r="H4" s="2" t="s">
        <v>557</v>
      </c>
      <c r="I4" s="2" t="s">
        <v>273</v>
      </c>
      <c r="J4" s="2" t="s">
        <v>121</v>
      </c>
      <c r="K4" s="2" t="s">
        <v>121</v>
      </c>
      <c r="L4" s="2" t="s">
        <v>126</v>
      </c>
      <c r="M4" s="2" t="s">
        <v>127</v>
      </c>
      <c r="N4" s="2">
        <v>500</v>
      </c>
      <c r="O4" s="2" t="s">
        <v>130</v>
      </c>
      <c r="P4" s="2" t="s">
        <v>121</v>
      </c>
      <c r="Q4" s="2" t="s">
        <v>137</v>
      </c>
      <c r="R4" s="2" t="s">
        <v>121</v>
      </c>
      <c r="S4" s="2" t="s">
        <v>121</v>
      </c>
      <c r="T4" s="2" t="s">
        <v>142</v>
      </c>
      <c r="U4" s="2" t="s">
        <v>121</v>
      </c>
      <c r="V4" s="2" t="s">
        <v>121</v>
      </c>
      <c r="W4" s="2" t="s">
        <v>121</v>
      </c>
      <c r="X4" s="2" t="s">
        <v>121</v>
      </c>
      <c r="Y4" s="2" t="s">
        <v>121</v>
      </c>
      <c r="Z4" s="2" t="s">
        <v>121</v>
      </c>
      <c r="AA4" s="3"/>
      <c r="AB4" s="2" t="s">
        <v>190</v>
      </c>
      <c r="AC4" s="2" t="s">
        <v>209</v>
      </c>
      <c r="AD4" s="2" t="s">
        <v>269</v>
      </c>
      <c r="AE4" s="2" t="s">
        <v>570</v>
      </c>
      <c r="AF4" s="8">
        <v>3</v>
      </c>
    </row>
    <row r="5" spans="1:32" ht="15" customHeight="1">
      <c r="A5" s="1" t="s">
        <v>354</v>
      </c>
      <c r="B5" s="3" t="s">
        <v>31</v>
      </c>
      <c r="C5" s="2">
        <v>1953</v>
      </c>
      <c r="D5" s="2" t="s">
        <v>86</v>
      </c>
      <c r="E5" s="2" t="s">
        <v>183</v>
      </c>
      <c r="F5" s="2" t="s">
        <v>55</v>
      </c>
      <c r="G5" s="2" t="s">
        <v>76</v>
      </c>
      <c r="H5" s="2" t="s">
        <v>557</v>
      </c>
      <c r="I5" s="2" t="s">
        <v>273</v>
      </c>
      <c r="J5" s="2" t="s">
        <v>97</v>
      </c>
      <c r="K5" s="2" t="s">
        <v>123</v>
      </c>
      <c r="L5" s="2" t="s">
        <v>121</v>
      </c>
      <c r="M5" s="2" t="s">
        <v>127</v>
      </c>
      <c r="N5" s="2">
        <v>500</v>
      </c>
      <c r="O5" s="2" t="s">
        <v>130</v>
      </c>
      <c r="P5" s="2" t="s">
        <v>121</v>
      </c>
      <c r="Q5" s="2" t="s">
        <v>138</v>
      </c>
      <c r="R5" s="2" t="s">
        <v>121</v>
      </c>
      <c r="S5" s="2" t="s">
        <v>121</v>
      </c>
      <c r="T5" s="2" t="s">
        <v>142</v>
      </c>
      <c r="U5" s="2" t="s">
        <v>121</v>
      </c>
      <c r="V5" s="2" t="s">
        <v>121</v>
      </c>
      <c r="W5" s="2" t="s">
        <v>121</v>
      </c>
      <c r="X5" s="2" t="s">
        <v>121</v>
      </c>
      <c r="Y5" s="2" t="s">
        <v>121</v>
      </c>
      <c r="Z5" s="2" t="s">
        <v>121</v>
      </c>
      <c r="AA5" s="3"/>
      <c r="AB5" s="2" t="s">
        <v>190</v>
      </c>
      <c r="AC5" s="2" t="s">
        <v>209</v>
      </c>
      <c r="AD5" s="2" t="s">
        <v>269</v>
      </c>
      <c r="AE5" s="2" t="s">
        <v>570</v>
      </c>
      <c r="AF5" s="8">
        <v>3</v>
      </c>
    </row>
    <row r="6" spans="1:32" s="25" customFormat="1" ht="15" customHeight="1">
      <c r="A6" s="23" t="s">
        <v>355</v>
      </c>
      <c r="B6" s="24" t="s">
        <v>31</v>
      </c>
      <c r="C6" s="17">
        <v>1953</v>
      </c>
      <c r="D6" s="17" t="s">
        <v>87</v>
      </c>
      <c r="E6" s="17" t="s">
        <v>183</v>
      </c>
      <c r="F6" s="17" t="s">
        <v>56</v>
      </c>
      <c r="G6" s="17" t="s">
        <v>76</v>
      </c>
      <c r="H6" s="17" t="s">
        <v>557</v>
      </c>
      <c r="I6" s="17" t="s">
        <v>273</v>
      </c>
      <c r="J6" s="17" t="s">
        <v>121</v>
      </c>
      <c r="K6" s="17" t="s">
        <v>121</v>
      </c>
      <c r="L6" s="17" t="s">
        <v>121</v>
      </c>
      <c r="M6" s="17" t="s">
        <v>127</v>
      </c>
      <c r="N6" s="17">
        <v>500</v>
      </c>
      <c r="O6" s="17" t="s">
        <v>130</v>
      </c>
      <c r="P6" s="17" t="s">
        <v>121</v>
      </c>
      <c r="Q6" s="17" t="s">
        <v>121</v>
      </c>
      <c r="R6" s="17" t="s">
        <v>121</v>
      </c>
      <c r="S6" s="17" t="s">
        <v>121</v>
      </c>
      <c r="T6" s="17" t="s">
        <v>142</v>
      </c>
      <c r="U6" s="17" t="s">
        <v>121</v>
      </c>
      <c r="V6" s="17" t="s">
        <v>121</v>
      </c>
      <c r="W6" s="17" t="s">
        <v>121</v>
      </c>
      <c r="X6" s="17" t="s">
        <v>121</v>
      </c>
      <c r="Y6" s="17" t="s">
        <v>121</v>
      </c>
      <c r="Z6" s="17" t="s">
        <v>121</v>
      </c>
      <c r="AA6" s="24"/>
      <c r="AB6" s="17" t="s">
        <v>190</v>
      </c>
      <c r="AC6" s="17" t="s">
        <v>209</v>
      </c>
      <c r="AD6" s="17" t="s">
        <v>269</v>
      </c>
      <c r="AE6" s="17" t="s">
        <v>570</v>
      </c>
      <c r="AF6" s="25">
        <v>3</v>
      </c>
    </row>
    <row r="7" spans="1:32" s="22" customFormat="1" ht="15" customHeight="1">
      <c r="A7" s="18" t="s">
        <v>356</v>
      </c>
      <c r="B7" s="21" t="s">
        <v>28</v>
      </c>
      <c r="C7" s="20">
        <v>1897</v>
      </c>
      <c r="D7" s="20">
        <v>5</v>
      </c>
      <c r="E7" s="20" t="s">
        <v>430</v>
      </c>
      <c r="F7" s="20" t="s">
        <v>239</v>
      </c>
      <c r="G7" s="20" t="s">
        <v>73</v>
      </c>
      <c r="H7" s="20" t="s">
        <v>95</v>
      </c>
      <c r="I7" s="20" t="s">
        <v>241</v>
      </c>
      <c r="J7" s="20" t="s">
        <v>121</v>
      </c>
      <c r="K7" s="20" t="s">
        <v>121</v>
      </c>
      <c r="L7" s="20" t="s">
        <v>121</v>
      </c>
      <c r="M7" s="20" t="s">
        <v>127</v>
      </c>
      <c r="N7" s="20">
        <v>500</v>
      </c>
      <c r="O7" s="20" t="s">
        <v>130</v>
      </c>
      <c r="P7" s="20" t="s">
        <v>121</v>
      </c>
      <c r="Q7" s="20" t="s">
        <v>121</v>
      </c>
      <c r="R7" s="20" t="s">
        <v>121</v>
      </c>
      <c r="S7" s="20" t="s">
        <v>121</v>
      </c>
      <c r="T7" s="20" t="s">
        <v>121</v>
      </c>
      <c r="U7" s="20" t="s">
        <v>121</v>
      </c>
      <c r="V7" s="20" t="s">
        <v>121</v>
      </c>
      <c r="W7" s="20" t="s">
        <v>121</v>
      </c>
      <c r="X7" s="20" t="s">
        <v>121</v>
      </c>
      <c r="Y7" s="20" t="s">
        <v>121</v>
      </c>
      <c r="Z7" s="20" t="s">
        <v>121</v>
      </c>
      <c r="AA7" s="21"/>
      <c r="AB7" s="20" t="s">
        <v>187</v>
      </c>
      <c r="AC7" s="20" t="s">
        <v>206</v>
      </c>
      <c r="AD7" s="20" t="s">
        <v>514</v>
      </c>
      <c r="AE7" s="20" t="s">
        <v>586</v>
      </c>
      <c r="AF7" s="22">
        <v>4</v>
      </c>
    </row>
    <row r="8" spans="1:32" s="22" customFormat="1" ht="15" customHeight="1">
      <c r="A8" s="18" t="s">
        <v>357</v>
      </c>
      <c r="B8" s="21" t="s">
        <v>28</v>
      </c>
      <c r="C8" s="20">
        <v>1902</v>
      </c>
      <c r="D8" s="20">
        <v>24</v>
      </c>
      <c r="E8" s="20" t="s">
        <v>430</v>
      </c>
      <c r="F8" s="20" t="s">
        <v>240</v>
      </c>
      <c r="G8" s="20" t="s">
        <v>73</v>
      </c>
      <c r="H8" s="20" t="s">
        <v>95</v>
      </c>
      <c r="I8" s="20" t="s">
        <v>242</v>
      </c>
      <c r="J8" s="20" t="s">
        <v>121</v>
      </c>
      <c r="K8" s="20" t="s">
        <v>121</v>
      </c>
      <c r="L8" s="20" t="s">
        <v>121</v>
      </c>
      <c r="M8" s="20" t="s">
        <v>492</v>
      </c>
      <c r="N8" s="20">
        <v>122</v>
      </c>
      <c r="O8" s="20" t="s">
        <v>130</v>
      </c>
      <c r="P8" s="20" t="s">
        <v>131</v>
      </c>
      <c r="Q8" s="20" t="s">
        <v>121</v>
      </c>
      <c r="R8" s="20" t="s">
        <v>121</v>
      </c>
      <c r="S8" s="20" t="s">
        <v>536</v>
      </c>
      <c r="T8" s="20" t="s">
        <v>121</v>
      </c>
      <c r="U8" s="20" t="s">
        <v>121</v>
      </c>
      <c r="V8" s="20">
        <v>76</v>
      </c>
      <c r="W8" s="20" t="s">
        <v>121</v>
      </c>
      <c r="X8" s="20" t="s">
        <v>121</v>
      </c>
      <c r="Y8" s="20" t="s">
        <v>121</v>
      </c>
      <c r="Z8" s="20" t="s">
        <v>121</v>
      </c>
      <c r="AA8" s="21"/>
      <c r="AB8" s="20" t="s">
        <v>187</v>
      </c>
      <c r="AC8" s="20" t="s">
        <v>206</v>
      </c>
      <c r="AD8" s="20" t="s">
        <v>542</v>
      </c>
      <c r="AE8" s="20" t="s">
        <v>586</v>
      </c>
      <c r="AF8" s="22">
        <v>4</v>
      </c>
    </row>
    <row r="9" spans="1:32" ht="15" customHeight="1">
      <c r="A9" s="1" t="s">
        <v>358</v>
      </c>
      <c r="B9" s="3" t="s">
        <v>28</v>
      </c>
      <c r="C9" s="2">
        <v>1903</v>
      </c>
      <c r="D9" s="2">
        <v>26</v>
      </c>
      <c r="E9" s="2" t="s">
        <v>174</v>
      </c>
      <c r="F9" s="2" t="s">
        <v>240</v>
      </c>
      <c r="G9" s="2" t="s">
        <v>73</v>
      </c>
      <c r="H9" s="2" t="s">
        <v>95</v>
      </c>
      <c r="I9" s="2" t="s">
        <v>242</v>
      </c>
      <c r="J9" s="2" t="s">
        <v>121</v>
      </c>
      <c r="K9" s="2" t="s">
        <v>121</v>
      </c>
      <c r="L9" s="2" t="s">
        <v>121</v>
      </c>
      <c r="M9" s="2" t="s">
        <v>549</v>
      </c>
      <c r="N9" s="2">
        <v>310</v>
      </c>
      <c r="O9" s="2" t="s">
        <v>130</v>
      </c>
      <c r="P9" s="2" t="s">
        <v>132</v>
      </c>
      <c r="Q9" s="2" t="s">
        <v>136</v>
      </c>
      <c r="R9" s="2" t="s">
        <v>121</v>
      </c>
      <c r="S9" s="2" t="s">
        <v>121</v>
      </c>
      <c r="T9" s="2" t="s">
        <v>121</v>
      </c>
      <c r="U9" s="2" t="s">
        <v>121</v>
      </c>
      <c r="V9" s="2">
        <v>96</v>
      </c>
      <c r="W9" s="2" t="s">
        <v>121</v>
      </c>
      <c r="X9" s="2" t="s">
        <v>121</v>
      </c>
      <c r="Y9" s="2" t="s">
        <v>121</v>
      </c>
      <c r="Z9" s="2" t="s">
        <v>121</v>
      </c>
      <c r="AA9" s="3"/>
      <c r="AB9" s="2" t="s">
        <v>187</v>
      </c>
      <c r="AC9" s="2" t="s">
        <v>206</v>
      </c>
      <c r="AD9" s="2" t="s">
        <v>518</v>
      </c>
      <c r="AE9" s="2" t="s">
        <v>586</v>
      </c>
      <c r="AF9" s="42">
        <v>4</v>
      </c>
    </row>
    <row r="10" spans="1:32" s="49" customFormat="1" ht="15" customHeight="1">
      <c r="A10" s="46" t="s">
        <v>359</v>
      </c>
      <c r="B10" s="47" t="s">
        <v>28</v>
      </c>
      <c r="C10" s="48">
        <v>1903</v>
      </c>
      <c r="D10" s="48">
        <v>27</v>
      </c>
      <c r="E10" s="48" t="s">
        <v>430</v>
      </c>
      <c r="F10" s="48" t="s">
        <v>240</v>
      </c>
      <c r="G10" s="48" t="s">
        <v>73</v>
      </c>
      <c r="H10" s="48" t="s">
        <v>95</v>
      </c>
      <c r="I10" s="48" t="s">
        <v>242</v>
      </c>
      <c r="J10" s="48" t="s">
        <v>121</v>
      </c>
      <c r="K10" s="48" t="s">
        <v>121</v>
      </c>
      <c r="L10" s="48" t="s">
        <v>121</v>
      </c>
      <c r="M10" s="48" t="s">
        <v>464</v>
      </c>
      <c r="N10" s="48">
        <v>320</v>
      </c>
      <c r="O10" s="48" t="s">
        <v>130</v>
      </c>
      <c r="P10" s="48" t="s">
        <v>131</v>
      </c>
      <c r="Q10" s="48" t="s">
        <v>136</v>
      </c>
      <c r="R10" s="48" t="s">
        <v>121</v>
      </c>
      <c r="S10" s="48" t="s">
        <v>536</v>
      </c>
      <c r="T10" s="48" t="s">
        <v>121</v>
      </c>
      <c r="U10" s="48" t="s">
        <v>121</v>
      </c>
      <c r="V10" s="48">
        <v>87</v>
      </c>
      <c r="W10" s="48" t="s">
        <v>121</v>
      </c>
      <c r="X10" s="48" t="s">
        <v>121</v>
      </c>
      <c r="Y10" s="48">
        <v>40</v>
      </c>
      <c r="Z10" s="48">
        <v>30</v>
      </c>
      <c r="AA10" s="47"/>
      <c r="AB10" s="48" t="s">
        <v>187</v>
      </c>
      <c r="AC10" s="48" t="s">
        <v>206</v>
      </c>
      <c r="AD10" s="48" t="s">
        <v>243</v>
      </c>
      <c r="AE10" s="48" t="s">
        <v>586</v>
      </c>
      <c r="AF10" s="49">
        <v>4</v>
      </c>
    </row>
    <row r="11" spans="1:32" ht="15" customHeight="1">
      <c r="A11" s="1" t="s">
        <v>360</v>
      </c>
      <c r="B11" s="3" t="s">
        <v>29</v>
      </c>
      <c r="C11" s="2">
        <v>1899</v>
      </c>
      <c r="D11" s="2">
        <v>9</v>
      </c>
      <c r="E11" s="2" t="s">
        <v>175</v>
      </c>
      <c r="F11" s="2" t="s">
        <v>52</v>
      </c>
      <c r="G11" s="2" t="s">
        <v>43</v>
      </c>
      <c r="H11" s="2" t="s">
        <v>95</v>
      </c>
      <c r="I11" s="2" t="s">
        <v>262</v>
      </c>
      <c r="J11" s="2" t="s">
        <v>121</v>
      </c>
      <c r="K11" s="2" t="s">
        <v>121</v>
      </c>
      <c r="L11" s="2" t="s">
        <v>121</v>
      </c>
      <c r="M11" s="2" t="s">
        <v>465</v>
      </c>
      <c r="N11" s="2">
        <v>142</v>
      </c>
      <c r="O11" s="2" t="s">
        <v>130</v>
      </c>
      <c r="P11" s="2" t="s">
        <v>121</v>
      </c>
      <c r="Q11" s="2" t="s">
        <v>121</v>
      </c>
      <c r="R11" s="2" t="s">
        <v>121</v>
      </c>
      <c r="S11" s="2" t="s">
        <v>121</v>
      </c>
      <c r="T11" s="2" t="s">
        <v>121</v>
      </c>
      <c r="U11" s="2" t="s">
        <v>146</v>
      </c>
      <c r="V11" s="2">
        <v>90</v>
      </c>
      <c r="W11" s="2">
        <v>140</v>
      </c>
      <c r="X11" s="2" t="s">
        <v>121</v>
      </c>
      <c r="Y11" s="2" t="s">
        <v>121</v>
      </c>
      <c r="Z11" s="2" t="s">
        <v>121</v>
      </c>
      <c r="AA11" s="3"/>
      <c r="AB11" s="2" t="s">
        <v>188</v>
      </c>
      <c r="AC11" s="2" t="s">
        <v>207</v>
      </c>
      <c r="AD11" s="2" t="s">
        <v>263</v>
      </c>
      <c r="AE11" s="2" t="s">
        <v>571</v>
      </c>
      <c r="AF11" s="8">
        <v>5</v>
      </c>
    </row>
    <row r="12" spans="1:32" s="25" customFormat="1" ht="15" customHeight="1">
      <c r="A12" s="23" t="s">
        <v>361</v>
      </c>
      <c r="B12" s="24" t="s">
        <v>29</v>
      </c>
      <c r="C12" s="17">
        <v>1899</v>
      </c>
      <c r="D12" s="17">
        <v>12</v>
      </c>
      <c r="E12" s="17" t="s">
        <v>176</v>
      </c>
      <c r="F12" s="17" t="s">
        <v>52</v>
      </c>
      <c r="G12" s="17" t="s">
        <v>43</v>
      </c>
      <c r="H12" s="17" t="s">
        <v>95</v>
      </c>
      <c r="I12" s="17" t="s">
        <v>262</v>
      </c>
      <c r="J12" s="17" t="s">
        <v>96</v>
      </c>
      <c r="K12" s="17" t="s">
        <v>122</v>
      </c>
      <c r="L12" s="17" t="s">
        <v>125</v>
      </c>
      <c r="M12" s="17" t="s">
        <v>466</v>
      </c>
      <c r="N12" s="17">
        <v>310</v>
      </c>
      <c r="O12" s="17" t="s">
        <v>130</v>
      </c>
      <c r="P12" s="17" t="s">
        <v>132</v>
      </c>
      <c r="Q12" s="17" t="s">
        <v>121</v>
      </c>
      <c r="R12" s="17" t="s">
        <v>434</v>
      </c>
      <c r="S12" s="17" t="s">
        <v>537</v>
      </c>
      <c r="T12" s="17" t="s">
        <v>121</v>
      </c>
      <c r="U12" s="17" t="s">
        <v>121</v>
      </c>
      <c r="V12" s="17">
        <v>85</v>
      </c>
      <c r="W12" s="17" t="s">
        <v>121</v>
      </c>
      <c r="X12" s="17" t="s">
        <v>121</v>
      </c>
      <c r="Y12" s="17" t="s">
        <v>121</v>
      </c>
      <c r="Z12" s="17" t="s">
        <v>121</v>
      </c>
      <c r="AA12" s="24" t="s">
        <v>160</v>
      </c>
      <c r="AB12" s="17" t="s">
        <v>188</v>
      </c>
      <c r="AC12" s="17" t="s">
        <v>207</v>
      </c>
      <c r="AD12" s="17" t="s">
        <v>264</v>
      </c>
      <c r="AE12" s="17" t="s">
        <v>571</v>
      </c>
      <c r="AF12" s="25">
        <v>5</v>
      </c>
    </row>
    <row r="13" spans="1:32" s="53" customFormat="1" ht="15" customHeight="1">
      <c r="A13" s="50" t="s">
        <v>362</v>
      </c>
      <c r="B13" s="51" t="s">
        <v>29</v>
      </c>
      <c r="C13" s="52">
        <v>1907</v>
      </c>
      <c r="D13" s="52">
        <v>15</v>
      </c>
      <c r="E13" s="52" t="s">
        <v>430</v>
      </c>
      <c r="F13" s="52" t="s">
        <v>52</v>
      </c>
      <c r="G13" s="52" t="s">
        <v>43</v>
      </c>
      <c r="H13" s="52" t="s">
        <v>95</v>
      </c>
      <c r="I13" s="52" t="s">
        <v>262</v>
      </c>
      <c r="J13" s="52" t="s">
        <v>121</v>
      </c>
      <c r="K13" s="52" t="s">
        <v>121</v>
      </c>
      <c r="L13" s="52" t="s">
        <v>121</v>
      </c>
      <c r="M13" s="52" t="s">
        <v>127</v>
      </c>
      <c r="N13" s="52">
        <v>500</v>
      </c>
      <c r="O13" s="52" t="s">
        <v>130</v>
      </c>
      <c r="P13" s="52" t="s">
        <v>121</v>
      </c>
      <c r="Q13" s="52" t="s">
        <v>121</v>
      </c>
      <c r="R13" s="52" t="s">
        <v>121</v>
      </c>
      <c r="S13" s="52" t="s">
        <v>121</v>
      </c>
      <c r="T13" s="52" t="s">
        <v>121</v>
      </c>
      <c r="U13" s="52" t="s">
        <v>121</v>
      </c>
      <c r="V13" s="52" t="s">
        <v>121</v>
      </c>
      <c r="W13" s="52" t="s">
        <v>121</v>
      </c>
      <c r="X13" s="52" t="s">
        <v>121</v>
      </c>
      <c r="Y13" s="52" t="s">
        <v>121</v>
      </c>
      <c r="Z13" s="52" t="s">
        <v>121</v>
      </c>
      <c r="AA13" s="51"/>
      <c r="AB13" s="52" t="s">
        <v>188</v>
      </c>
      <c r="AC13" s="52" t="s">
        <v>207</v>
      </c>
      <c r="AD13" s="52" t="s">
        <v>265</v>
      </c>
      <c r="AE13" s="52" t="s">
        <v>586</v>
      </c>
      <c r="AF13" s="53">
        <v>5</v>
      </c>
    </row>
    <row r="14" spans="1:32" s="53" customFormat="1" ht="15" customHeight="1">
      <c r="A14" s="50" t="s">
        <v>363</v>
      </c>
      <c r="B14" s="51" t="s">
        <v>30</v>
      </c>
      <c r="C14" s="52">
        <v>1898</v>
      </c>
      <c r="D14" s="52" t="s">
        <v>121</v>
      </c>
      <c r="E14" s="52" t="s">
        <v>499</v>
      </c>
      <c r="F14" s="52" t="s">
        <v>498</v>
      </c>
      <c r="G14" s="52" t="s">
        <v>75</v>
      </c>
      <c r="H14" s="52" t="s">
        <v>558</v>
      </c>
      <c r="I14" s="52" t="s">
        <v>329</v>
      </c>
      <c r="J14" s="52" t="s">
        <v>121</v>
      </c>
      <c r="K14" s="52" t="s">
        <v>121</v>
      </c>
      <c r="L14" s="52" t="s">
        <v>121</v>
      </c>
      <c r="M14" s="52" t="s">
        <v>328</v>
      </c>
      <c r="N14" s="52">
        <v>141</v>
      </c>
      <c r="O14" s="52" t="s">
        <v>130</v>
      </c>
      <c r="P14" s="52" t="s">
        <v>121</v>
      </c>
      <c r="Q14" s="52" t="s">
        <v>121</v>
      </c>
      <c r="R14" s="52" t="s">
        <v>121</v>
      </c>
      <c r="S14" s="52" t="s">
        <v>121</v>
      </c>
      <c r="T14" s="52" t="s">
        <v>121</v>
      </c>
      <c r="U14" s="52" t="s">
        <v>147</v>
      </c>
      <c r="V14" s="52" t="s">
        <v>121</v>
      </c>
      <c r="W14" s="52" t="s">
        <v>121</v>
      </c>
      <c r="X14" s="52" t="s">
        <v>121</v>
      </c>
      <c r="Y14" s="52" t="s">
        <v>121</v>
      </c>
      <c r="Z14" s="52" t="s">
        <v>121</v>
      </c>
      <c r="AA14" s="51"/>
      <c r="AB14" s="52" t="s">
        <v>189</v>
      </c>
      <c r="AC14" s="52" t="s">
        <v>208</v>
      </c>
      <c r="AD14" s="52" t="s">
        <v>497</v>
      </c>
      <c r="AE14" s="52" t="s">
        <v>586</v>
      </c>
      <c r="AF14" s="53">
        <v>6</v>
      </c>
    </row>
    <row r="15" spans="1:32" s="29" customFormat="1" ht="15" customHeight="1">
      <c r="A15" s="26" t="s">
        <v>364</v>
      </c>
      <c r="B15" s="27" t="s">
        <v>433</v>
      </c>
      <c r="C15" s="28">
        <v>1969</v>
      </c>
      <c r="D15" s="28" t="s">
        <v>84</v>
      </c>
      <c r="E15" s="28" t="s">
        <v>427</v>
      </c>
      <c r="F15" s="28" t="s">
        <v>53</v>
      </c>
      <c r="G15" s="28" t="s">
        <v>75</v>
      </c>
      <c r="H15" s="28" t="s">
        <v>558</v>
      </c>
      <c r="I15" s="28" t="s">
        <v>330</v>
      </c>
      <c r="J15" s="28" t="s">
        <v>121</v>
      </c>
      <c r="K15" s="28" t="s">
        <v>121</v>
      </c>
      <c r="L15" s="28" t="s">
        <v>121</v>
      </c>
      <c r="M15" s="28" t="s">
        <v>128</v>
      </c>
      <c r="N15" s="28">
        <v>142</v>
      </c>
      <c r="O15" s="28" t="s">
        <v>130</v>
      </c>
      <c r="P15" s="28" t="s">
        <v>131</v>
      </c>
      <c r="Q15" s="28" t="s">
        <v>121</v>
      </c>
      <c r="R15" s="28" t="s">
        <v>121</v>
      </c>
      <c r="S15" s="28" t="s">
        <v>538</v>
      </c>
      <c r="T15" s="28" t="s">
        <v>121</v>
      </c>
      <c r="U15" s="28" t="s">
        <v>148</v>
      </c>
      <c r="V15" s="28">
        <v>50</v>
      </c>
      <c r="W15" s="28">
        <v>110</v>
      </c>
      <c r="X15" s="28" t="s">
        <v>121</v>
      </c>
      <c r="Y15" s="28">
        <v>105</v>
      </c>
      <c r="Z15" s="28" t="s">
        <v>121</v>
      </c>
      <c r="AA15" s="27"/>
      <c r="AB15" s="28" t="s">
        <v>189</v>
      </c>
      <c r="AC15" s="28" t="s">
        <v>208</v>
      </c>
      <c r="AD15" s="28" t="s">
        <v>326</v>
      </c>
      <c r="AE15" s="28" t="s">
        <v>586</v>
      </c>
      <c r="AF15" s="29">
        <v>6</v>
      </c>
    </row>
    <row r="16" spans="1:32" s="49" customFormat="1" ht="15" customHeight="1">
      <c r="A16" s="46" t="s">
        <v>365</v>
      </c>
      <c r="B16" s="47" t="s">
        <v>32</v>
      </c>
      <c r="C16" s="48">
        <v>1988</v>
      </c>
      <c r="D16" s="48" t="s">
        <v>276</v>
      </c>
      <c r="E16" s="48" t="s">
        <v>534</v>
      </c>
      <c r="F16" s="48" t="s">
        <v>274</v>
      </c>
      <c r="G16" s="48" t="s">
        <v>75</v>
      </c>
      <c r="H16" s="48" t="s">
        <v>95</v>
      </c>
      <c r="I16" s="48" t="s">
        <v>275</v>
      </c>
      <c r="J16" s="48" t="s">
        <v>121</v>
      </c>
      <c r="K16" s="48" t="s">
        <v>121</v>
      </c>
      <c r="L16" s="48" t="s">
        <v>121</v>
      </c>
      <c r="M16" s="48" t="s">
        <v>127</v>
      </c>
      <c r="N16" s="48">
        <v>500</v>
      </c>
      <c r="O16" s="48" t="s">
        <v>130</v>
      </c>
      <c r="P16" s="48" t="s">
        <v>121</v>
      </c>
      <c r="Q16" s="48" t="s">
        <v>121</v>
      </c>
      <c r="R16" s="48" t="s">
        <v>121</v>
      </c>
      <c r="S16" s="48" t="s">
        <v>538</v>
      </c>
      <c r="T16" s="48" t="s">
        <v>121</v>
      </c>
      <c r="U16" s="48" t="s">
        <v>121</v>
      </c>
      <c r="V16" s="48" t="s">
        <v>121</v>
      </c>
      <c r="W16" s="48" t="s">
        <v>121</v>
      </c>
      <c r="X16" s="48" t="s">
        <v>121</v>
      </c>
      <c r="Y16" s="48" t="s">
        <v>121</v>
      </c>
      <c r="Z16" s="48" t="s">
        <v>121</v>
      </c>
      <c r="AA16" s="47" t="s">
        <v>161</v>
      </c>
      <c r="AB16" s="48" t="s">
        <v>191</v>
      </c>
      <c r="AC16" s="48" t="s">
        <v>210</v>
      </c>
      <c r="AD16" s="48" t="s">
        <v>277</v>
      </c>
      <c r="AE16" s="48" t="s">
        <v>586</v>
      </c>
      <c r="AF16" s="49">
        <v>7</v>
      </c>
    </row>
    <row r="17" spans="1:32" ht="15" customHeight="1">
      <c r="A17" s="1" t="s">
        <v>366</v>
      </c>
      <c r="B17" s="3" t="s">
        <v>32</v>
      </c>
      <c r="C17" s="17">
        <v>1990</v>
      </c>
      <c r="D17" s="2" t="s">
        <v>512</v>
      </c>
      <c r="E17" s="2" t="s">
        <v>569</v>
      </c>
      <c r="F17" s="2" t="s">
        <v>274</v>
      </c>
      <c r="G17" s="2" t="s">
        <v>75</v>
      </c>
      <c r="H17" s="2" t="s">
        <v>95</v>
      </c>
      <c r="I17" s="2" t="s">
        <v>275</v>
      </c>
      <c r="J17" s="2" t="s">
        <v>121</v>
      </c>
      <c r="K17" s="2" t="s">
        <v>121</v>
      </c>
      <c r="L17" s="2" t="s">
        <v>121</v>
      </c>
      <c r="M17" s="2" t="s">
        <v>467</v>
      </c>
      <c r="N17" s="2">
        <v>124</v>
      </c>
      <c r="O17" s="2" t="s">
        <v>130</v>
      </c>
      <c r="P17" s="2" t="s">
        <v>121</v>
      </c>
      <c r="Q17" s="2" t="s">
        <v>121</v>
      </c>
      <c r="R17" s="2" t="s">
        <v>121</v>
      </c>
      <c r="S17" s="2" t="s">
        <v>121</v>
      </c>
      <c r="T17" s="2" t="s">
        <v>121</v>
      </c>
      <c r="U17" s="2" t="s">
        <v>121</v>
      </c>
      <c r="V17" s="2" t="s">
        <v>121</v>
      </c>
      <c r="W17" s="2" t="s">
        <v>121</v>
      </c>
      <c r="X17" s="2" t="s">
        <v>121</v>
      </c>
      <c r="Y17" s="2" t="s">
        <v>121</v>
      </c>
      <c r="Z17" s="2" t="s">
        <v>121</v>
      </c>
      <c r="AA17" s="3"/>
      <c r="AB17" s="2" t="s">
        <v>191</v>
      </c>
      <c r="AC17" s="2" t="s">
        <v>210</v>
      </c>
      <c r="AD17" s="2" t="s">
        <v>546</v>
      </c>
      <c r="AE17" s="2" t="s">
        <v>586</v>
      </c>
      <c r="AF17" s="14">
        <v>7</v>
      </c>
    </row>
    <row r="18" spans="1:32" ht="15" customHeight="1">
      <c r="A18" s="1" t="s">
        <v>426</v>
      </c>
      <c r="B18" s="3" t="s">
        <v>33</v>
      </c>
      <c r="C18" s="2">
        <v>1896</v>
      </c>
      <c r="D18" s="2">
        <v>11</v>
      </c>
      <c r="E18" s="2" t="s">
        <v>567</v>
      </c>
      <c r="F18" s="2" t="s">
        <v>57</v>
      </c>
      <c r="G18" s="2" t="s">
        <v>77</v>
      </c>
      <c r="H18" s="2" t="s">
        <v>95</v>
      </c>
      <c r="I18" s="2" t="s">
        <v>320</v>
      </c>
      <c r="J18" s="2" t="s">
        <v>121</v>
      </c>
      <c r="K18" s="2" t="s">
        <v>121</v>
      </c>
      <c r="L18" s="2" t="s">
        <v>126</v>
      </c>
      <c r="M18" s="2" t="s">
        <v>468</v>
      </c>
      <c r="N18" s="2">
        <v>131</v>
      </c>
      <c r="O18" s="2" t="s">
        <v>130</v>
      </c>
      <c r="P18" s="2" t="s">
        <v>131</v>
      </c>
      <c r="Q18" s="2" t="s">
        <v>136</v>
      </c>
      <c r="R18" s="2" t="s">
        <v>121</v>
      </c>
      <c r="S18" s="2" t="s">
        <v>539</v>
      </c>
      <c r="T18" s="2" t="s">
        <v>144</v>
      </c>
      <c r="U18" s="2" t="s">
        <v>154</v>
      </c>
      <c r="V18" s="2" t="s">
        <v>121</v>
      </c>
      <c r="W18" s="2">
        <v>135</v>
      </c>
      <c r="X18" s="2" t="s">
        <v>121</v>
      </c>
      <c r="Y18" s="2">
        <v>45</v>
      </c>
      <c r="Z18" s="2" t="s">
        <v>121</v>
      </c>
      <c r="AA18" s="3"/>
      <c r="AB18" s="2" t="s">
        <v>192</v>
      </c>
      <c r="AC18" s="2" t="s">
        <v>211</v>
      </c>
      <c r="AD18" s="2" t="s">
        <v>305</v>
      </c>
      <c r="AE18" s="2" t="s">
        <v>572</v>
      </c>
      <c r="AF18" s="8">
        <v>8</v>
      </c>
    </row>
    <row r="19" spans="1:32" ht="15" customHeight="1">
      <c r="A19" s="1" t="s">
        <v>367</v>
      </c>
      <c r="B19" s="3" t="s">
        <v>33</v>
      </c>
      <c r="C19" s="2">
        <v>1897</v>
      </c>
      <c r="D19" s="2" t="s">
        <v>88</v>
      </c>
      <c r="E19" s="2" t="s">
        <v>177</v>
      </c>
      <c r="F19" s="2" t="s">
        <v>57</v>
      </c>
      <c r="G19" s="2" t="s">
        <v>77</v>
      </c>
      <c r="H19" s="2" t="s">
        <v>95</v>
      </c>
      <c r="I19" s="2" t="s">
        <v>321</v>
      </c>
      <c r="J19" s="2" t="s">
        <v>121</v>
      </c>
      <c r="K19" s="2" t="s">
        <v>121</v>
      </c>
      <c r="L19" s="2" t="s">
        <v>121</v>
      </c>
      <c r="M19" s="2" t="s">
        <v>469</v>
      </c>
      <c r="N19" s="2">
        <v>400</v>
      </c>
      <c r="O19" s="2" t="s">
        <v>130</v>
      </c>
      <c r="P19" s="2" t="s">
        <v>121</v>
      </c>
      <c r="Q19" s="2" t="s">
        <v>121</v>
      </c>
      <c r="R19" s="2" t="s">
        <v>121</v>
      </c>
      <c r="S19" s="2" t="s">
        <v>539</v>
      </c>
      <c r="T19" s="2" t="s">
        <v>121</v>
      </c>
      <c r="U19" s="2" t="s">
        <v>121</v>
      </c>
      <c r="V19" s="2" t="s">
        <v>121</v>
      </c>
      <c r="W19" s="2" t="s">
        <v>121</v>
      </c>
      <c r="X19" s="2" t="s">
        <v>121</v>
      </c>
      <c r="Y19" s="2" t="s">
        <v>121</v>
      </c>
      <c r="Z19" s="2" t="s">
        <v>121</v>
      </c>
      <c r="AA19" s="3" t="s">
        <v>162</v>
      </c>
      <c r="AB19" s="2" t="s">
        <v>192</v>
      </c>
      <c r="AC19" s="2" t="s">
        <v>211</v>
      </c>
      <c r="AD19" s="2" t="s">
        <v>304</v>
      </c>
      <c r="AE19" s="2" t="s">
        <v>572</v>
      </c>
      <c r="AF19" s="14">
        <v>8</v>
      </c>
    </row>
    <row r="20" spans="1:32" ht="15" customHeight="1">
      <c r="A20" s="1" t="s">
        <v>368</v>
      </c>
      <c r="B20" s="3" t="s">
        <v>33</v>
      </c>
      <c r="C20" s="2">
        <v>1897</v>
      </c>
      <c r="D20" s="2">
        <v>23</v>
      </c>
      <c r="E20" s="2" t="s">
        <v>178</v>
      </c>
      <c r="F20" s="2" t="s">
        <v>57</v>
      </c>
      <c r="G20" s="2" t="s">
        <v>77</v>
      </c>
      <c r="H20" s="2" t="s">
        <v>95</v>
      </c>
      <c r="I20" s="2" t="s">
        <v>320</v>
      </c>
      <c r="J20" s="2" t="s">
        <v>121</v>
      </c>
      <c r="K20" s="2" t="s">
        <v>121</v>
      </c>
      <c r="L20" s="2" t="s">
        <v>121</v>
      </c>
      <c r="M20" s="2" t="s">
        <v>127</v>
      </c>
      <c r="N20" s="2">
        <v>500</v>
      </c>
      <c r="O20" s="2" t="s">
        <v>130</v>
      </c>
      <c r="P20" s="2" t="s">
        <v>132</v>
      </c>
      <c r="Q20" s="2" t="s">
        <v>136</v>
      </c>
      <c r="R20" s="2" t="s">
        <v>121</v>
      </c>
      <c r="S20" s="2" t="s">
        <v>539</v>
      </c>
      <c r="T20" s="2" t="s">
        <v>144</v>
      </c>
      <c r="U20" s="2" t="s">
        <v>121</v>
      </c>
      <c r="V20" s="2">
        <v>105</v>
      </c>
      <c r="W20" s="2">
        <v>155</v>
      </c>
      <c r="X20" s="2">
        <v>150</v>
      </c>
      <c r="Y20" s="2">
        <v>60</v>
      </c>
      <c r="Z20" s="2" t="s">
        <v>121</v>
      </c>
      <c r="AA20" s="3"/>
      <c r="AB20" s="2" t="s">
        <v>192</v>
      </c>
      <c r="AC20" s="2" t="s">
        <v>211</v>
      </c>
      <c r="AD20" s="2" t="s">
        <v>225</v>
      </c>
      <c r="AE20" s="2" t="s">
        <v>572</v>
      </c>
      <c r="AF20" s="14">
        <v>8</v>
      </c>
    </row>
    <row r="21" spans="1:32" ht="15" customHeight="1">
      <c r="A21" s="1" t="s">
        <v>369</v>
      </c>
      <c r="B21" s="3" t="s">
        <v>33</v>
      </c>
      <c r="C21" s="2">
        <v>1897</v>
      </c>
      <c r="D21" s="2">
        <v>37</v>
      </c>
      <c r="E21" s="2" t="s">
        <v>179</v>
      </c>
      <c r="F21" s="2" t="s">
        <v>57</v>
      </c>
      <c r="G21" s="2" t="s">
        <v>77</v>
      </c>
      <c r="H21" s="2" t="s">
        <v>95</v>
      </c>
      <c r="I21" s="2" t="s">
        <v>320</v>
      </c>
      <c r="J21" s="2" t="s">
        <v>121</v>
      </c>
      <c r="K21" s="2" t="s">
        <v>121</v>
      </c>
      <c r="L21" s="2" t="s">
        <v>121</v>
      </c>
      <c r="M21" s="2" t="s">
        <v>127</v>
      </c>
      <c r="N21" s="2">
        <v>500</v>
      </c>
      <c r="O21" s="2" t="s">
        <v>130</v>
      </c>
      <c r="P21" s="2" t="s">
        <v>132</v>
      </c>
      <c r="Q21" s="2" t="s">
        <v>136</v>
      </c>
      <c r="R21" s="2" t="s">
        <v>121</v>
      </c>
      <c r="S21" s="2" t="s">
        <v>539</v>
      </c>
      <c r="T21" s="2" t="s">
        <v>144</v>
      </c>
      <c r="U21" s="2" t="s">
        <v>121</v>
      </c>
      <c r="V21" s="2" t="s">
        <v>121</v>
      </c>
      <c r="W21" s="2">
        <v>145</v>
      </c>
      <c r="X21" s="2">
        <v>130</v>
      </c>
      <c r="Y21" s="2">
        <v>55</v>
      </c>
      <c r="Z21" s="2" t="s">
        <v>121</v>
      </c>
      <c r="AA21" s="3"/>
      <c r="AB21" s="2" t="s">
        <v>192</v>
      </c>
      <c r="AC21" s="2" t="s">
        <v>211</v>
      </c>
      <c r="AD21" s="2" t="s">
        <v>306</v>
      </c>
      <c r="AE21" s="2" t="s">
        <v>572</v>
      </c>
      <c r="AF21" s="14">
        <v>8</v>
      </c>
    </row>
    <row r="22" spans="1:32" ht="15" customHeight="1">
      <c r="A22" s="1" t="s">
        <v>370</v>
      </c>
      <c r="B22" s="3" t="s">
        <v>33</v>
      </c>
      <c r="C22" s="2">
        <v>1897</v>
      </c>
      <c r="D22" s="2">
        <v>42</v>
      </c>
      <c r="E22" s="2" t="s">
        <v>180</v>
      </c>
      <c r="F22" s="2" t="s">
        <v>57</v>
      </c>
      <c r="G22" s="2" t="s">
        <v>77</v>
      </c>
      <c r="H22" s="2" t="s">
        <v>95</v>
      </c>
      <c r="I22" s="2" t="s">
        <v>320</v>
      </c>
      <c r="J22" s="2" t="s">
        <v>121</v>
      </c>
      <c r="K22" s="2" t="s">
        <v>121</v>
      </c>
      <c r="L22" s="2" t="s">
        <v>121</v>
      </c>
      <c r="M22" s="2" t="s">
        <v>127</v>
      </c>
      <c r="N22" s="2">
        <v>500</v>
      </c>
      <c r="O22" s="2" t="s">
        <v>130</v>
      </c>
      <c r="P22" s="2" t="s">
        <v>131</v>
      </c>
      <c r="Q22" s="2" t="s">
        <v>136</v>
      </c>
      <c r="R22" s="2" t="s">
        <v>121</v>
      </c>
      <c r="S22" s="2" t="s">
        <v>539</v>
      </c>
      <c r="T22" s="2" t="s">
        <v>144</v>
      </c>
      <c r="U22" s="2" t="s">
        <v>121</v>
      </c>
      <c r="V22" s="2">
        <v>110</v>
      </c>
      <c r="W22" s="2">
        <v>120</v>
      </c>
      <c r="X22" s="2">
        <v>100</v>
      </c>
      <c r="Y22" s="2">
        <v>45</v>
      </c>
      <c r="Z22" s="2" t="s">
        <v>121</v>
      </c>
      <c r="AA22" s="3"/>
      <c r="AB22" s="2" t="s">
        <v>192</v>
      </c>
      <c r="AC22" s="2" t="s">
        <v>211</v>
      </c>
      <c r="AD22" s="2" t="s">
        <v>307</v>
      </c>
      <c r="AE22" s="2" t="s">
        <v>572</v>
      </c>
      <c r="AF22" s="14">
        <v>8</v>
      </c>
    </row>
    <row r="23" spans="1:32" ht="15" customHeight="1">
      <c r="A23" s="1" t="s">
        <v>371</v>
      </c>
      <c r="B23" s="3" t="s">
        <v>33</v>
      </c>
      <c r="C23" s="2">
        <v>1897</v>
      </c>
      <c r="D23" s="2">
        <v>55</v>
      </c>
      <c r="E23" s="2" t="s">
        <v>179</v>
      </c>
      <c r="F23" s="2" t="s">
        <v>57</v>
      </c>
      <c r="G23" s="2" t="s">
        <v>77</v>
      </c>
      <c r="H23" s="2" t="s">
        <v>95</v>
      </c>
      <c r="I23" s="2" t="s">
        <v>320</v>
      </c>
      <c r="J23" s="2" t="s">
        <v>121</v>
      </c>
      <c r="K23" s="2" t="s">
        <v>121</v>
      </c>
      <c r="L23" s="2" t="s">
        <v>121</v>
      </c>
      <c r="M23" s="2" t="s">
        <v>127</v>
      </c>
      <c r="N23" s="2">
        <v>500</v>
      </c>
      <c r="O23" s="2" t="s">
        <v>130</v>
      </c>
      <c r="P23" s="2" t="s">
        <v>132</v>
      </c>
      <c r="Q23" s="2" t="s">
        <v>136</v>
      </c>
      <c r="R23" s="2" t="s">
        <v>121</v>
      </c>
      <c r="S23" s="2" t="s">
        <v>539</v>
      </c>
      <c r="T23" s="2" t="s">
        <v>144</v>
      </c>
      <c r="U23" s="2" t="s">
        <v>121</v>
      </c>
      <c r="V23" s="2">
        <v>110</v>
      </c>
      <c r="W23" s="2">
        <v>150</v>
      </c>
      <c r="X23" s="2">
        <v>130</v>
      </c>
      <c r="Y23" s="2">
        <v>50</v>
      </c>
      <c r="Z23" s="2" t="s">
        <v>121</v>
      </c>
      <c r="AA23" s="3"/>
      <c r="AB23" s="2" t="s">
        <v>192</v>
      </c>
      <c r="AC23" s="2" t="s">
        <v>211</v>
      </c>
      <c r="AD23" s="2" t="s">
        <v>308</v>
      </c>
      <c r="AE23" s="2" t="s">
        <v>572</v>
      </c>
      <c r="AF23" s="14">
        <v>8</v>
      </c>
    </row>
    <row r="24" spans="1:32" ht="15" customHeight="1">
      <c r="A24" s="1" t="s">
        <v>372</v>
      </c>
      <c r="B24" s="3" t="s">
        <v>33</v>
      </c>
      <c r="C24" s="2">
        <v>1898</v>
      </c>
      <c r="D24" s="2">
        <v>70</v>
      </c>
      <c r="E24" s="2" t="s">
        <v>177</v>
      </c>
      <c r="F24" s="2" t="s">
        <v>57</v>
      </c>
      <c r="G24" s="2" t="s">
        <v>77</v>
      </c>
      <c r="H24" s="2" t="s">
        <v>95</v>
      </c>
      <c r="I24" s="2" t="s">
        <v>320</v>
      </c>
      <c r="J24" s="2" t="s">
        <v>121</v>
      </c>
      <c r="K24" s="2" t="s">
        <v>121</v>
      </c>
      <c r="L24" s="2" t="s">
        <v>121</v>
      </c>
      <c r="M24" s="2" t="s">
        <v>470</v>
      </c>
      <c r="N24" s="2">
        <v>133</v>
      </c>
      <c r="O24" s="2" t="s">
        <v>130</v>
      </c>
      <c r="P24" s="2" t="s">
        <v>132</v>
      </c>
      <c r="Q24" s="2" t="s">
        <v>136</v>
      </c>
      <c r="R24" s="2" t="s">
        <v>121</v>
      </c>
      <c r="S24" s="2" t="s">
        <v>539</v>
      </c>
      <c r="T24" s="2" t="s">
        <v>144</v>
      </c>
      <c r="U24" s="2" t="s">
        <v>121</v>
      </c>
      <c r="V24" s="2">
        <v>170</v>
      </c>
      <c r="W24" s="2">
        <v>150</v>
      </c>
      <c r="X24" s="2">
        <v>115</v>
      </c>
      <c r="Y24" s="2">
        <v>50</v>
      </c>
      <c r="Z24" s="2" t="s">
        <v>121</v>
      </c>
      <c r="AA24" s="3"/>
      <c r="AB24" s="2" t="s">
        <v>192</v>
      </c>
      <c r="AC24" s="2" t="s">
        <v>211</v>
      </c>
      <c r="AD24" s="2" t="s">
        <v>309</v>
      </c>
      <c r="AE24" s="2" t="s">
        <v>572</v>
      </c>
      <c r="AF24" s="14">
        <v>8</v>
      </c>
    </row>
    <row r="25" spans="1:32" ht="15" customHeight="1">
      <c r="A25" s="1" t="s">
        <v>373</v>
      </c>
      <c r="B25" s="3" t="s">
        <v>33</v>
      </c>
      <c r="C25" s="2">
        <v>1900</v>
      </c>
      <c r="D25" s="2">
        <v>77</v>
      </c>
      <c r="E25" s="2" t="s">
        <v>177</v>
      </c>
      <c r="F25" s="2" t="s">
        <v>58</v>
      </c>
      <c r="G25" s="2" t="s">
        <v>77</v>
      </c>
      <c r="H25" s="2" t="s">
        <v>95</v>
      </c>
      <c r="I25" s="2" t="s">
        <v>322</v>
      </c>
      <c r="J25" s="2" t="s">
        <v>121</v>
      </c>
      <c r="K25" s="2" t="s">
        <v>121</v>
      </c>
      <c r="L25" s="2" t="s">
        <v>121</v>
      </c>
      <c r="M25" s="2" t="s">
        <v>127</v>
      </c>
      <c r="N25" s="2">
        <v>500</v>
      </c>
      <c r="O25" s="2" t="s">
        <v>130</v>
      </c>
      <c r="P25" s="2" t="s">
        <v>131</v>
      </c>
      <c r="Q25" s="2" t="s">
        <v>121</v>
      </c>
      <c r="R25" s="2" t="s">
        <v>121</v>
      </c>
      <c r="S25" s="2" t="s">
        <v>538</v>
      </c>
      <c r="T25" s="2" t="s">
        <v>144</v>
      </c>
      <c r="U25" s="2" t="s">
        <v>121</v>
      </c>
      <c r="V25" s="2">
        <v>25</v>
      </c>
      <c r="W25" s="2">
        <v>140</v>
      </c>
      <c r="X25" s="2" t="s">
        <v>121</v>
      </c>
      <c r="Y25" s="2">
        <v>40</v>
      </c>
      <c r="Z25" s="2" t="s">
        <v>121</v>
      </c>
      <c r="AA25" s="3"/>
      <c r="AB25" s="2" t="s">
        <v>192</v>
      </c>
      <c r="AC25" s="2" t="s">
        <v>211</v>
      </c>
      <c r="AD25" s="2" t="s">
        <v>310</v>
      </c>
      <c r="AE25" s="2" t="s">
        <v>586</v>
      </c>
      <c r="AF25" s="14">
        <v>8</v>
      </c>
    </row>
    <row r="26" spans="1:32" ht="15" customHeight="1">
      <c r="A26" s="1" t="s">
        <v>374</v>
      </c>
      <c r="B26" s="3" t="s">
        <v>33</v>
      </c>
      <c r="C26" s="2">
        <v>1900</v>
      </c>
      <c r="D26" s="2">
        <v>84</v>
      </c>
      <c r="E26" s="2" t="s">
        <v>183</v>
      </c>
      <c r="F26" s="2" t="s">
        <v>58</v>
      </c>
      <c r="G26" s="2" t="s">
        <v>77</v>
      </c>
      <c r="H26" s="2" t="s">
        <v>95</v>
      </c>
      <c r="I26" s="2" t="s">
        <v>322</v>
      </c>
      <c r="J26" s="2" t="s">
        <v>121</v>
      </c>
      <c r="K26" s="2" t="s">
        <v>121</v>
      </c>
      <c r="L26" s="2" t="s">
        <v>121</v>
      </c>
      <c r="M26" s="2" t="s">
        <v>465</v>
      </c>
      <c r="N26" s="2">
        <v>142</v>
      </c>
      <c r="O26" s="2" t="s">
        <v>130</v>
      </c>
      <c r="P26" s="2" t="s">
        <v>131</v>
      </c>
      <c r="Q26" s="2" t="s">
        <v>139</v>
      </c>
      <c r="R26" s="2" t="s">
        <v>121</v>
      </c>
      <c r="S26" s="2" t="s">
        <v>539</v>
      </c>
      <c r="T26" s="2" t="s">
        <v>144</v>
      </c>
      <c r="U26" s="2" t="s">
        <v>121</v>
      </c>
      <c r="V26" s="2">
        <v>65</v>
      </c>
      <c r="W26" s="2">
        <v>135</v>
      </c>
      <c r="X26" s="2" t="s">
        <v>121</v>
      </c>
      <c r="Y26" s="2">
        <v>45</v>
      </c>
      <c r="Z26" s="2" t="s">
        <v>121</v>
      </c>
      <c r="AA26" s="3"/>
      <c r="AB26" s="2" t="s">
        <v>192</v>
      </c>
      <c r="AC26" s="2" t="s">
        <v>211</v>
      </c>
      <c r="AD26" s="2" t="s">
        <v>311</v>
      </c>
      <c r="AE26" s="2" t="s">
        <v>572</v>
      </c>
      <c r="AF26" s="14">
        <v>8</v>
      </c>
    </row>
    <row r="27" spans="1:32" ht="15" customHeight="1">
      <c r="A27" s="1" t="s">
        <v>375</v>
      </c>
      <c r="B27" s="3" t="s">
        <v>33</v>
      </c>
      <c r="C27" s="2">
        <v>1900</v>
      </c>
      <c r="D27" s="2">
        <v>86</v>
      </c>
      <c r="E27" s="2" t="s">
        <v>179</v>
      </c>
      <c r="F27" s="2" t="s">
        <v>58</v>
      </c>
      <c r="G27" s="2" t="s">
        <v>77</v>
      </c>
      <c r="H27" s="2" t="s">
        <v>95</v>
      </c>
      <c r="I27" s="2" t="s">
        <v>322</v>
      </c>
      <c r="J27" s="2" t="s">
        <v>121</v>
      </c>
      <c r="K27" s="2" t="s">
        <v>121</v>
      </c>
      <c r="L27" s="2" t="s">
        <v>121</v>
      </c>
      <c r="M27" s="2" t="s">
        <v>128</v>
      </c>
      <c r="N27" s="2">
        <v>142</v>
      </c>
      <c r="O27" s="2" t="s">
        <v>130</v>
      </c>
      <c r="P27" s="2" t="s">
        <v>135</v>
      </c>
      <c r="Q27" s="2" t="s">
        <v>136</v>
      </c>
      <c r="R27" s="2" t="s">
        <v>121</v>
      </c>
      <c r="S27" s="2" t="s">
        <v>539</v>
      </c>
      <c r="T27" s="2" t="s">
        <v>144</v>
      </c>
      <c r="U27" s="2" t="s">
        <v>149</v>
      </c>
      <c r="V27" s="2">
        <v>55</v>
      </c>
      <c r="W27" s="2">
        <v>150</v>
      </c>
      <c r="X27" s="2" t="s">
        <v>121</v>
      </c>
      <c r="Y27" s="2">
        <v>50</v>
      </c>
      <c r="Z27" s="2" t="s">
        <v>121</v>
      </c>
      <c r="AA27" s="3" t="s">
        <v>563</v>
      </c>
      <c r="AB27" s="2" t="s">
        <v>192</v>
      </c>
      <c r="AC27" s="2" t="s">
        <v>211</v>
      </c>
      <c r="AD27" s="2" t="s">
        <v>312</v>
      </c>
      <c r="AE27" s="2" t="s">
        <v>572</v>
      </c>
      <c r="AF27" s="14">
        <v>8</v>
      </c>
    </row>
    <row r="28" spans="1:32" ht="15" customHeight="1">
      <c r="A28" s="1" t="s">
        <v>376</v>
      </c>
      <c r="B28" s="3" t="s">
        <v>33</v>
      </c>
      <c r="C28" s="2">
        <v>1900</v>
      </c>
      <c r="D28" s="2">
        <v>88</v>
      </c>
      <c r="E28" s="2" t="s">
        <v>177</v>
      </c>
      <c r="F28" s="2" t="s">
        <v>58</v>
      </c>
      <c r="G28" s="2" t="s">
        <v>77</v>
      </c>
      <c r="H28" s="2" t="s">
        <v>95</v>
      </c>
      <c r="I28" s="2" t="s">
        <v>322</v>
      </c>
      <c r="J28" s="2" t="s">
        <v>121</v>
      </c>
      <c r="K28" s="2" t="s">
        <v>121</v>
      </c>
      <c r="L28" s="2" t="s">
        <v>121</v>
      </c>
      <c r="M28" s="2" t="s">
        <v>129</v>
      </c>
      <c r="N28" s="2">
        <v>133</v>
      </c>
      <c r="O28" s="2" t="s">
        <v>130</v>
      </c>
      <c r="P28" s="2" t="s">
        <v>132</v>
      </c>
      <c r="Q28" s="2" t="s">
        <v>139</v>
      </c>
      <c r="R28" s="2" t="s">
        <v>121</v>
      </c>
      <c r="S28" s="2" t="s">
        <v>539</v>
      </c>
      <c r="T28" s="2" t="s">
        <v>144</v>
      </c>
      <c r="U28" s="2" t="s">
        <v>150</v>
      </c>
      <c r="V28" s="2">
        <v>100</v>
      </c>
      <c r="W28" s="2">
        <v>120</v>
      </c>
      <c r="X28" s="2" t="s">
        <v>121</v>
      </c>
      <c r="Y28" s="2">
        <v>65</v>
      </c>
      <c r="Z28" s="2" t="s">
        <v>121</v>
      </c>
      <c r="AA28" s="3" t="s">
        <v>564</v>
      </c>
      <c r="AB28" s="2" t="s">
        <v>192</v>
      </c>
      <c r="AC28" s="2" t="s">
        <v>211</v>
      </c>
      <c r="AD28" s="2" t="s">
        <v>313</v>
      </c>
      <c r="AE28" s="2" t="s">
        <v>572</v>
      </c>
      <c r="AF28" s="14">
        <v>8</v>
      </c>
    </row>
    <row r="29" spans="1:32" ht="15" customHeight="1">
      <c r="A29" s="1" t="s">
        <v>377</v>
      </c>
      <c r="B29" s="3" t="s">
        <v>33</v>
      </c>
      <c r="C29" s="2">
        <v>1901</v>
      </c>
      <c r="D29" s="2">
        <v>101</v>
      </c>
      <c r="E29" s="2" t="s">
        <v>568</v>
      </c>
      <c r="F29" s="2" t="s">
        <v>58</v>
      </c>
      <c r="G29" s="2" t="s">
        <v>77</v>
      </c>
      <c r="H29" s="2" t="s">
        <v>95</v>
      </c>
      <c r="I29" s="2" t="s">
        <v>322</v>
      </c>
      <c r="J29" s="2" t="s">
        <v>98</v>
      </c>
      <c r="K29" s="2" t="s">
        <v>123</v>
      </c>
      <c r="L29" s="2" t="s">
        <v>121</v>
      </c>
      <c r="M29" s="2" t="s">
        <v>315</v>
      </c>
      <c r="N29" s="2">
        <v>141</v>
      </c>
      <c r="O29" s="2" t="s">
        <v>130</v>
      </c>
      <c r="P29" s="2" t="s">
        <v>131</v>
      </c>
      <c r="Q29" s="2" t="s">
        <v>136</v>
      </c>
      <c r="R29" s="2" t="s">
        <v>121</v>
      </c>
      <c r="S29" s="2" t="s">
        <v>539</v>
      </c>
      <c r="T29" s="2" t="s">
        <v>144</v>
      </c>
      <c r="U29" s="2" t="s">
        <v>121</v>
      </c>
      <c r="V29" s="2">
        <v>170</v>
      </c>
      <c r="W29" s="2">
        <v>165</v>
      </c>
      <c r="X29" s="2">
        <v>100</v>
      </c>
      <c r="Y29" s="2">
        <v>85</v>
      </c>
      <c r="Z29" s="2">
        <v>40</v>
      </c>
      <c r="AA29" s="3"/>
      <c r="AB29" s="2" t="s">
        <v>192</v>
      </c>
      <c r="AC29" s="2" t="s">
        <v>211</v>
      </c>
      <c r="AD29" s="2" t="s">
        <v>314</v>
      </c>
      <c r="AE29" s="2" t="s">
        <v>572</v>
      </c>
      <c r="AF29" s="14">
        <v>8</v>
      </c>
    </row>
    <row r="30" spans="1:32" ht="15" customHeight="1">
      <c r="A30" s="1" t="s">
        <v>378</v>
      </c>
      <c r="B30" s="3" t="s">
        <v>33</v>
      </c>
      <c r="C30" s="2">
        <v>1902</v>
      </c>
      <c r="D30" s="2">
        <v>109</v>
      </c>
      <c r="E30" s="2" t="s">
        <v>177</v>
      </c>
      <c r="F30" s="2" t="s">
        <v>58</v>
      </c>
      <c r="G30" s="2" t="s">
        <v>77</v>
      </c>
      <c r="H30" s="2" t="s">
        <v>95</v>
      </c>
      <c r="I30" s="2" t="s">
        <v>323</v>
      </c>
      <c r="J30" s="2" t="s">
        <v>99</v>
      </c>
      <c r="K30" s="2" t="s">
        <v>122</v>
      </c>
      <c r="L30" s="2" t="s">
        <v>121</v>
      </c>
      <c r="M30" s="2" t="s">
        <v>547</v>
      </c>
      <c r="N30" s="2">
        <v>124</v>
      </c>
      <c r="O30" s="2" t="s">
        <v>130</v>
      </c>
      <c r="P30" s="2" t="s">
        <v>132</v>
      </c>
      <c r="Q30" s="2" t="s">
        <v>136</v>
      </c>
      <c r="R30" s="2" t="s">
        <v>121</v>
      </c>
      <c r="S30" s="2" t="s">
        <v>539</v>
      </c>
      <c r="T30" s="2" t="s">
        <v>144</v>
      </c>
      <c r="U30" s="2" t="s">
        <v>121</v>
      </c>
      <c r="V30" s="2">
        <v>150</v>
      </c>
      <c r="W30" s="2">
        <v>220</v>
      </c>
      <c r="X30" s="2">
        <v>180</v>
      </c>
      <c r="Y30" s="2">
        <v>80</v>
      </c>
      <c r="Z30" s="2">
        <v>50</v>
      </c>
      <c r="AA30" s="3"/>
      <c r="AB30" s="2" t="s">
        <v>192</v>
      </c>
      <c r="AC30" s="2" t="s">
        <v>211</v>
      </c>
      <c r="AD30" s="2" t="s">
        <v>316</v>
      </c>
      <c r="AE30" s="2" t="s">
        <v>572</v>
      </c>
      <c r="AF30" s="14">
        <v>8</v>
      </c>
    </row>
    <row r="31" spans="1:32" ht="15" customHeight="1">
      <c r="A31" s="1" t="s">
        <v>379</v>
      </c>
      <c r="B31" s="3" t="s">
        <v>33</v>
      </c>
      <c r="C31" s="2">
        <v>1909</v>
      </c>
      <c r="D31" s="2">
        <v>117</v>
      </c>
      <c r="E31" s="2" t="s">
        <v>182</v>
      </c>
      <c r="F31" s="2" t="s">
        <v>59</v>
      </c>
      <c r="G31" s="2" t="s">
        <v>77</v>
      </c>
      <c r="H31" s="2" t="s">
        <v>95</v>
      </c>
      <c r="I31" s="2" t="s">
        <v>324</v>
      </c>
      <c r="J31" s="2" t="s">
        <v>121</v>
      </c>
      <c r="K31" s="2" t="s">
        <v>121</v>
      </c>
      <c r="L31" s="2" t="s">
        <v>121</v>
      </c>
      <c r="M31" s="2" t="s">
        <v>127</v>
      </c>
      <c r="N31" s="2">
        <v>500</v>
      </c>
      <c r="O31" s="2" t="s">
        <v>130</v>
      </c>
      <c r="P31" s="2" t="s">
        <v>131</v>
      </c>
      <c r="Q31" s="2" t="s">
        <v>136</v>
      </c>
      <c r="R31" s="2" t="s">
        <v>121</v>
      </c>
      <c r="S31" s="2" t="s">
        <v>539</v>
      </c>
      <c r="T31" s="2" t="s">
        <v>144</v>
      </c>
      <c r="U31" s="2" t="s">
        <v>121</v>
      </c>
      <c r="V31" s="2">
        <v>140</v>
      </c>
      <c r="W31" s="2">
        <v>190</v>
      </c>
      <c r="X31" s="2" t="s">
        <v>121</v>
      </c>
      <c r="Y31" s="2">
        <v>75</v>
      </c>
      <c r="Z31" s="2">
        <v>55</v>
      </c>
      <c r="AA31" s="3"/>
      <c r="AB31" s="2" t="s">
        <v>192</v>
      </c>
      <c r="AC31" s="2" t="s">
        <v>211</v>
      </c>
      <c r="AD31" s="2" t="s">
        <v>318</v>
      </c>
      <c r="AE31" s="2" t="s">
        <v>586</v>
      </c>
      <c r="AF31" s="14">
        <v>8</v>
      </c>
    </row>
    <row r="32" spans="1:32" ht="15" customHeight="1">
      <c r="A32" s="1" t="s">
        <v>380</v>
      </c>
      <c r="B32" s="3" t="s">
        <v>33</v>
      </c>
      <c r="C32" s="2">
        <v>1908</v>
      </c>
      <c r="D32" s="2" t="s">
        <v>317</v>
      </c>
      <c r="E32" s="2" t="s">
        <v>185</v>
      </c>
      <c r="F32" s="2" t="s">
        <v>60</v>
      </c>
      <c r="G32" s="2" t="s">
        <v>77</v>
      </c>
      <c r="H32" s="2" t="s">
        <v>95</v>
      </c>
      <c r="I32" s="2" t="s">
        <v>325</v>
      </c>
      <c r="J32" s="2" t="s">
        <v>121</v>
      </c>
      <c r="K32" s="2" t="s">
        <v>121</v>
      </c>
      <c r="L32" s="2" t="s">
        <v>121</v>
      </c>
      <c r="M32" s="2" t="s">
        <v>471</v>
      </c>
      <c r="N32" s="2">
        <v>141</v>
      </c>
      <c r="O32" s="2" t="s">
        <v>130</v>
      </c>
      <c r="P32" s="2" t="s">
        <v>131</v>
      </c>
      <c r="Q32" s="2" t="s">
        <v>121</v>
      </c>
      <c r="R32" s="2" t="s">
        <v>121</v>
      </c>
      <c r="S32" s="2" t="s">
        <v>539</v>
      </c>
      <c r="T32" s="2" t="s">
        <v>144</v>
      </c>
      <c r="U32" s="2" t="s">
        <v>121</v>
      </c>
      <c r="V32" s="2">
        <v>150</v>
      </c>
      <c r="W32" s="2">
        <v>150</v>
      </c>
      <c r="X32" s="2">
        <v>130</v>
      </c>
      <c r="Y32" s="2">
        <v>80</v>
      </c>
      <c r="Z32" s="2">
        <v>35</v>
      </c>
      <c r="AA32" s="3"/>
      <c r="AB32" s="2" t="s">
        <v>192</v>
      </c>
      <c r="AC32" s="2" t="s">
        <v>211</v>
      </c>
      <c r="AD32" s="2" t="s">
        <v>319</v>
      </c>
      <c r="AE32" s="2" t="s">
        <v>572</v>
      </c>
      <c r="AF32" s="14">
        <v>8</v>
      </c>
    </row>
    <row r="33" spans="1:32" ht="15" customHeight="1">
      <c r="A33" s="1" t="s">
        <v>381</v>
      </c>
      <c r="B33" s="3" t="s">
        <v>33</v>
      </c>
      <c r="C33" s="2">
        <v>1912</v>
      </c>
      <c r="D33" s="2">
        <v>138</v>
      </c>
      <c r="E33" s="2" t="s">
        <v>432</v>
      </c>
      <c r="F33" s="2" t="s">
        <v>59</v>
      </c>
      <c r="G33" s="2" t="s">
        <v>77</v>
      </c>
      <c r="H33" s="2" t="s">
        <v>95</v>
      </c>
      <c r="I33" s="2" t="s">
        <v>121</v>
      </c>
      <c r="J33" s="2" t="s">
        <v>121</v>
      </c>
      <c r="K33" s="2" t="s">
        <v>121</v>
      </c>
      <c r="L33" s="2" t="s">
        <v>121</v>
      </c>
      <c r="M33" s="2" t="s">
        <v>566</v>
      </c>
      <c r="N33" s="2">
        <v>132</v>
      </c>
      <c r="O33" s="2" t="s">
        <v>130</v>
      </c>
      <c r="P33" s="2" t="s">
        <v>121</v>
      </c>
      <c r="Q33" s="2" t="s">
        <v>121</v>
      </c>
      <c r="R33" s="2" t="s">
        <v>121</v>
      </c>
      <c r="S33" s="2" t="s">
        <v>121</v>
      </c>
      <c r="T33" s="2" t="s">
        <v>121</v>
      </c>
      <c r="U33" s="2" t="s">
        <v>121</v>
      </c>
      <c r="V33" s="2" t="s">
        <v>121</v>
      </c>
      <c r="W33" s="2" t="s">
        <v>121</v>
      </c>
      <c r="X33" s="2" t="s">
        <v>121</v>
      </c>
      <c r="Y33" s="2" t="s">
        <v>121</v>
      </c>
      <c r="Z33" s="2" t="s">
        <v>121</v>
      </c>
      <c r="AA33" s="3" t="s">
        <v>121</v>
      </c>
      <c r="AB33" s="2" t="s">
        <v>192</v>
      </c>
      <c r="AC33" s="2" t="s">
        <v>211</v>
      </c>
      <c r="AD33" s="2" t="s">
        <v>513</v>
      </c>
      <c r="AE33" s="2" t="s">
        <v>572</v>
      </c>
      <c r="AF33" s="14">
        <v>8</v>
      </c>
    </row>
    <row r="34" spans="1:32" ht="15" customHeight="1">
      <c r="A34" s="1" t="s">
        <v>382</v>
      </c>
      <c r="B34" s="3" t="s">
        <v>34</v>
      </c>
      <c r="C34" s="2">
        <v>1988</v>
      </c>
      <c r="D34" s="2">
        <v>9</v>
      </c>
      <c r="E34" s="2" t="s">
        <v>184</v>
      </c>
      <c r="F34" s="2" t="s">
        <v>61</v>
      </c>
      <c r="G34" s="2" t="s">
        <v>34</v>
      </c>
      <c r="H34" s="2" t="s">
        <v>95</v>
      </c>
      <c r="I34" s="2" t="s">
        <v>303</v>
      </c>
      <c r="J34" s="2" t="s">
        <v>100</v>
      </c>
      <c r="K34" s="2" t="s">
        <v>122</v>
      </c>
      <c r="L34" s="2" t="s">
        <v>125</v>
      </c>
      <c r="M34" s="2" t="s">
        <v>491</v>
      </c>
      <c r="N34" s="2">
        <v>320</v>
      </c>
      <c r="O34" s="2" t="s">
        <v>130</v>
      </c>
      <c r="P34" s="2" t="s">
        <v>131</v>
      </c>
      <c r="Q34" s="2" t="s">
        <v>139</v>
      </c>
      <c r="R34" s="2" t="s">
        <v>121</v>
      </c>
      <c r="S34" s="2" t="s">
        <v>538</v>
      </c>
      <c r="T34" s="2" t="s">
        <v>341</v>
      </c>
      <c r="U34" s="2" t="s">
        <v>302</v>
      </c>
      <c r="V34" s="2">
        <v>150</v>
      </c>
      <c r="W34" s="2">
        <v>235</v>
      </c>
      <c r="X34" s="2" t="s">
        <v>121</v>
      </c>
      <c r="Y34" s="2">
        <v>90</v>
      </c>
      <c r="Z34" s="2" t="s">
        <v>121</v>
      </c>
      <c r="AA34" s="3" t="s">
        <v>164</v>
      </c>
      <c r="AB34" s="2" t="s">
        <v>193</v>
      </c>
      <c r="AC34" s="2" t="s">
        <v>212</v>
      </c>
      <c r="AD34" s="2" t="s">
        <v>335</v>
      </c>
      <c r="AE34" s="2" t="s">
        <v>573</v>
      </c>
      <c r="AF34" s="8">
        <v>9</v>
      </c>
    </row>
    <row r="35" spans="1:32" ht="26.25" customHeight="1">
      <c r="A35" s="1" t="s">
        <v>383</v>
      </c>
      <c r="B35" s="3" t="s">
        <v>34</v>
      </c>
      <c r="C35" s="2">
        <v>1988</v>
      </c>
      <c r="D35" s="2">
        <v>16</v>
      </c>
      <c r="E35" s="2" t="s">
        <v>180</v>
      </c>
      <c r="F35" s="2" t="s">
        <v>61</v>
      </c>
      <c r="G35" s="2" t="s">
        <v>34</v>
      </c>
      <c r="H35" s="2" t="s">
        <v>95</v>
      </c>
      <c r="I35" s="2" t="s">
        <v>303</v>
      </c>
      <c r="J35" s="2" t="s">
        <v>101</v>
      </c>
      <c r="K35" s="2" t="s">
        <v>123</v>
      </c>
      <c r="L35" s="2" t="s">
        <v>121</v>
      </c>
      <c r="M35" s="2" t="s">
        <v>464</v>
      </c>
      <c r="N35" s="2">
        <v>320</v>
      </c>
      <c r="O35" s="2" t="s">
        <v>130</v>
      </c>
      <c r="P35" s="2" t="s">
        <v>131</v>
      </c>
      <c r="Q35" s="2" t="s">
        <v>139</v>
      </c>
      <c r="R35" s="2" t="s">
        <v>140</v>
      </c>
      <c r="S35" s="2" t="s">
        <v>539</v>
      </c>
      <c r="T35" s="2" t="s">
        <v>340</v>
      </c>
      <c r="U35" s="2" t="s">
        <v>154</v>
      </c>
      <c r="V35" s="2">
        <v>40</v>
      </c>
      <c r="W35" s="2">
        <v>180</v>
      </c>
      <c r="X35" s="2" t="s">
        <v>121</v>
      </c>
      <c r="Y35" s="2">
        <v>104</v>
      </c>
      <c r="Z35" s="2" t="s">
        <v>121</v>
      </c>
      <c r="AA35" s="3" t="s">
        <v>165</v>
      </c>
      <c r="AB35" s="2" t="s">
        <v>193</v>
      </c>
      <c r="AC35" s="2" t="s">
        <v>212</v>
      </c>
      <c r="AD35" s="2" t="s">
        <v>334</v>
      </c>
      <c r="AE35" s="2" t="s">
        <v>573</v>
      </c>
      <c r="AF35" s="14">
        <v>9</v>
      </c>
    </row>
    <row r="36" spans="1:32" ht="15" customHeight="1">
      <c r="A36" s="1" t="s">
        <v>384</v>
      </c>
      <c r="B36" s="3" t="s">
        <v>34</v>
      </c>
      <c r="C36" s="2">
        <v>1988</v>
      </c>
      <c r="D36" s="2">
        <v>27</v>
      </c>
      <c r="E36" s="2" t="s">
        <v>180</v>
      </c>
      <c r="F36" s="2" t="s">
        <v>61</v>
      </c>
      <c r="G36" s="2" t="s">
        <v>34</v>
      </c>
      <c r="H36" s="2" t="s">
        <v>95</v>
      </c>
      <c r="I36" s="2" t="s">
        <v>303</v>
      </c>
      <c r="J36" s="2" t="s">
        <v>102</v>
      </c>
      <c r="K36" s="2" t="s">
        <v>124</v>
      </c>
      <c r="L36" s="2" t="s">
        <v>121</v>
      </c>
      <c r="M36" s="2" t="s">
        <v>472</v>
      </c>
      <c r="N36" s="2">
        <v>122</v>
      </c>
      <c r="O36" s="2" t="s">
        <v>130</v>
      </c>
      <c r="P36" s="2" t="s">
        <v>131</v>
      </c>
      <c r="Q36" s="2" t="s">
        <v>139</v>
      </c>
      <c r="R36" s="2" t="s">
        <v>121</v>
      </c>
      <c r="S36" s="2" t="s">
        <v>539</v>
      </c>
      <c r="T36" s="2" t="s">
        <v>144</v>
      </c>
      <c r="U36" s="2" t="s">
        <v>121</v>
      </c>
      <c r="V36" s="2">
        <v>42</v>
      </c>
      <c r="W36" s="2">
        <v>200</v>
      </c>
      <c r="X36" s="2" t="s">
        <v>121</v>
      </c>
      <c r="Y36" s="2">
        <v>76</v>
      </c>
      <c r="Z36" s="2" t="s">
        <v>121</v>
      </c>
      <c r="AA36" s="3"/>
      <c r="AB36" s="2" t="s">
        <v>193</v>
      </c>
      <c r="AC36" s="2" t="s">
        <v>212</v>
      </c>
      <c r="AD36" s="2" t="s">
        <v>336</v>
      </c>
      <c r="AE36" s="2" t="s">
        <v>573</v>
      </c>
      <c r="AF36" s="14">
        <v>9</v>
      </c>
    </row>
    <row r="37" spans="1:32" s="14" customFormat="1" ht="15" customHeight="1">
      <c r="A37" s="1" t="s">
        <v>385</v>
      </c>
      <c r="B37" s="3" t="s">
        <v>535</v>
      </c>
      <c r="C37" s="2" t="s">
        <v>529</v>
      </c>
      <c r="D37" s="2">
        <v>1</v>
      </c>
      <c r="E37" s="2" t="s">
        <v>183</v>
      </c>
      <c r="F37" s="2" t="s">
        <v>516</v>
      </c>
      <c r="G37" s="2" t="s">
        <v>78</v>
      </c>
      <c r="H37" s="2" t="s">
        <v>558</v>
      </c>
      <c r="I37" s="2" t="s">
        <v>121</v>
      </c>
      <c r="J37" s="2" t="s">
        <v>112</v>
      </c>
      <c r="K37" s="2" t="s">
        <v>122</v>
      </c>
      <c r="L37" s="2" t="s">
        <v>125</v>
      </c>
      <c r="M37" s="2" t="s">
        <v>530</v>
      </c>
      <c r="N37" s="2">
        <v>142</v>
      </c>
      <c r="O37" s="2" t="s">
        <v>130</v>
      </c>
      <c r="P37" s="2" t="s">
        <v>135</v>
      </c>
      <c r="Q37" s="2" t="s">
        <v>136</v>
      </c>
      <c r="R37" s="2" t="s">
        <v>500</v>
      </c>
      <c r="S37" s="2" t="s">
        <v>540</v>
      </c>
      <c r="T37" s="2" t="s">
        <v>559</v>
      </c>
      <c r="U37" s="2" t="s">
        <v>501</v>
      </c>
      <c r="V37" s="2" t="s">
        <v>121</v>
      </c>
      <c r="W37" s="2" t="s">
        <v>121</v>
      </c>
      <c r="X37" s="2" t="s">
        <v>121</v>
      </c>
      <c r="Y37" s="2" t="s">
        <v>121</v>
      </c>
      <c r="Z37" s="2" t="s">
        <v>121</v>
      </c>
      <c r="AA37" s="2" t="s">
        <v>502</v>
      </c>
      <c r="AB37" s="2" t="s">
        <v>555</v>
      </c>
      <c r="AC37" s="2" t="s">
        <v>556</v>
      </c>
      <c r="AD37" s="2" t="s">
        <v>503</v>
      </c>
      <c r="AE37" s="2" t="s">
        <v>574</v>
      </c>
      <c r="AF37" s="14">
        <v>10</v>
      </c>
    </row>
    <row r="38" spans="1:32" s="49" customFormat="1" ht="15" customHeight="1">
      <c r="A38" s="46" t="s">
        <v>386</v>
      </c>
      <c r="B38" s="47" t="s">
        <v>35</v>
      </c>
      <c r="C38" s="48">
        <v>1889</v>
      </c>
      <c r="D38" s="48">
        <v>11</v>
      </c>
      <c r="E38" s="48" t="s">
        <v>429</v>
      </c>
      <c r="F38" s="48" t="s">
        <v>121</v>
      </c>
      <c r="G38" s="48" t="s">
        <v>74</v>
      </c>
      <c r="H38" s="48" t="s">
        <v>95</v>
      </c>
      <c r="I38" s="48" t="s">
        <v>300</v>
      </c>
      <c r="J38" s="48" t="s">
        <v>121</v>
      </c>
      <c r="K38" s="48" t="s">
        <v>123</v>
      </c>
      <c r="L38" s="48" t="s">
        <v>121</v>
      </c>
      <c r="M38" s="48" t="s">
        <v>473</v>
      </c>
      <c r="N38" s="48">
        <v>111</v>
      </c>
      <c r="O38" s="48" t="s">
        <v>130</v>
      </c>
      <c r="P38" s="48" t="s">
        <v>135</v>
      </c>
      <c r="Q38" s="48" t="s">
        <v>121</v>
      </c>
      <c r="R38" s="48" t="s">
        <v>121</v>
      </c>
      <c r="S38" s="48" t="s">
        <v>121</v>
      </c>
      <c r="T38" s="48" t="s">
        <v>121</v>
      </c>
      <c r="U38" s="48" t="s">
        <v>551</v>
      </c>
      <c r="V38" s="48" t="s">
        <v>121</v>
      </c>
      <c r="W38" s="48" t="s">
        <v>121</v>
      </c>
      <c r="X38" s="48" t="s">
        <v>121</v>
      </c>
      <c r="Y38" s="48" t="s">
        <v>121</v>
      </c>
      <c r="Z38" s="48" t="s">
        <v>121</v>
      </c>
      <c r="AA38" s="47" t="s">
        <v>166</v>
      </c>
      <c r="AB38" s="48" t="s">
        <v>194</v>
      </c>
      <c r="AC38" s="48" t="s">
        <v>213</v>
      </c>
      <c r="AD38" s="48" t="s">
        <v>301</v>
      </c>
      <c r="AE38" s="48" t="s">
        <v>586</v>
      </c>
      <c r="AF38" s="49">
        <v>11</v>
      </c>
    </row>
    <row r="39" spans="1:32" ht="15" customHeight="1">
      <c r="A39" s="1" t="s">
        <v>387</v>
      </c>
      <c r="B39" s="3" t="s">
        <v>36</v>
      </c>
      <c r="C39" s="2">
        <v>1902</v>
      </c>
      <c r="D39" s="2">
        <v>4</v>
      </c>
      <c r="E39" s="2" t="s">
        <v>429</v>
      </c>
      <c r="F39" s="2" t="s">
        <v>62</v>
      </c>
      <c r="G39" s="2" t="s">
        <v>79</v>
      </c>
      <c r="H39" s="2" t="s">
        <v>95</v>
      </c>
      <c r="I39" s="2" t="s">
        <v>293</v>
      </c>
      <c r="J39" s="2" t="s">
        <v>104</v>
      </c>
      <c r="K39" s="2" t="s">
        <v>122</v>
      </c>
      <c r="L39" s="2" t="s">
        <v>121</v>
      </c>
      <c r="M39" s="2" t="s">
        <v>474</v>
      </c>
      <c r="N39" s="2">
        <v>141</v>
      </c>
      <c r="O39" s="2" t="s">
        <v>130</v>
      </c>
      <c r="P39" s="2" t="s">
        <v>131</v>
      </c>
      <c r="Q39" s="2" t="s">
        <v>565</v>
      </c>
      <c r="R39" s="2" t="s">
        <v>121</v>
      </c>
      <c r="S39" s="2" t="s">
        <v>121</v>
      </c>
      <c r="T39" s="2" t="s">
        <v>121</v>
      </c>
      <c r="U39" s="2" t="s">
        <v>121</v>
      </c>
      <c r="V39" s="2">
        <v>70</v>
      </c>
      <c r="W39" s="2">
        <v>120</v>
      </c>
      <c r="X39" s="2" t="s">
        <v>121</v>
      </c>
      <c r="Y39" s="2" t="s">
        <v>121</v>
      </c>
      <c r="Z39" s="2" t="s">
        <v>121</v>
      </c>
      <c r="AA39" s="3"/>
      <c r="AB39" s="2" t="s">
        <v>195</v>
      </c>
      <c r="AC39" s="2" t="s">
        <v>214</v>
      </c>
      <c r="AD39" s="2" t="s">
        <v>226</v>
      </c>
      <c r="AE39" s="2" t="s">
        <v>575</v>
      </c>
      <c r="AF39" s="8">
        <v>12</v>
      </c>
    </row>
    <row r="40" spans="1:32" ht="18" customHeight="1">
      <c r="A40" s="1" t="s">
        <v>388</v>
      </c>
      <c r="B40" s="3" t="s">
        <v>37</v>
      </c>
      <c r="C40" s="2">
        <v>1903</v>
      </c>
      <c r="D40" s="2">
        <v>6</v>
      </c>
      <c r="E40" s="2" t="s">
        <v>177</v>
      </c>
      <c r="F40" s="2" t="s">
        <v>63</v>
      </c>
      <c r="G40" s="2" t="s">
        <v>79</v>
      </c>
      <c r="H40" s="2" t="s">
        <v>95</v>
      </c>
      <c r="I40" s="2" t="s">
        <v>293</v>
      </c>
      <c r="J40" s="2" t="s">
        <v>121</v>
      </c>
      <c r="K40" s="2" t="s">
        <v>121</v>
      </c>
      <c r="L40" s="2" t="s">
        <v>121</v>
      </c>
      <c r="M40" s="2" t="s">
        <v>548</v>
      </c>
      <c r="N40" s="2">
        <v>142</v>
      </c>
      <c r="O40" s="2" t="s">
        <v>130</v>
      </c>
      <c r="P40" s="2" t="s">
        <v>131</v>
      </c>
      <c r="Q40" s="2" t="s">
        <v>136</v>
      </c>
      <c r="R40" s="2" t="s">
        <v>121</v>
      </c>
      <c r="S40" s="2" t="s">
        <v>121</v>
      </c>
      <c r="T40" s="2" t="s">
        <v>121</v>
      </c>
      <c r="U40" s="2" t="s">
        <v>121</v>
      </c>
      <c r="V40" s="2" t="s">
        <v>121</v>
      </c>
      <c r="W40" s="2" t="s">
        <v>121</v>
      </c>
      <c r="X40" s="2" t="s">
        <v>121</v>
      </c>
      <c r="Y40" s="2" t="s">
        <v>121</v>
      </c>
      <c r="Z40" s="2" t="s">
        <v>121</v>
      </c>
      <c r="AA40" s="3" t="s">
        <v>167</v>
      </c>
      <c r="AB40" s="2" t="s">
        <v>195</v>
      </c>
      <c r="AC40" s="2" t="s">
        <v>214</v>
      </c>
      <c r="AD40" s="2" t="s">
        <v>227</v>
      </c>
      <c r="AE40" s="2" t="s">
        <v>575</v>
      </c>
      <c r="AF40" s="14">
        <v>12</v>
      </c>
    </row>
    <row r="41" spans="1:32" ht="26.25" customHeight="1">
      <c r="A41" s="1" t="s">
        <v>389</v>
      </c>
      <c r="B41" s="3" t="s">
        <v>38</v>
      </c>
      <c r="C41" s="2">
        <v>1905</v>
      </c>
      <c r="D41" s="2" t="s">
        <v>89</v>
      </c>
      <c r="E41" s="2" t="s">
        <v>183</v>
      </c>
      <c r="F41" s="2" t="s">
        <v>64</v>
      </c>
      <c r="G41" s="2" t="s">
        <v>80</v>
      </c>
      <c r="H41" s="2" t="s">
        <v>95</v>
      </c>
      <c r="I41" s="2" t="s">
        <v>294</v>
      </c>
      <c r="J41" s="2" t="s">
        <v>121</v>
      </c>
      <c r="K41" s="2" t="s">
        <v>121</v>
      </c>
      <c r="L41" s="2" t="s">
        <v>121</v>
      </c>
      <c r="M41" s="2" t="s">
        <v>531</v>
      </c>
      <c r="N41" s="2">
        <v>100</v>
      </c>
      <c r="O41" s="2" t="s">
        <v>130</v>
      </c>
      <c r="P41" s="2" t="s">
        <v>121</v>
      </c>
      <c r="Q41" s="2" t="s">
        <v>121</v>
      </c>
      <c r="R41" s="2" t="s">
        <v>121</v>
      </c>
      <c r="S41" s="2" t="s">
        <v>121</v>
      </c>
      <c r="T41" s="2" t="s">
        <v>121</v>
      </c>
      <c r="U41" s="2" t="s">
        <v>551</v>
      </c>
      <c r="V41" s="2">
        <v>75</v>
      </c>
      <c r="W41" s="2" t="s">
        <v>121</v>
      </c>
      <c r="X41" s="2" t="s">
        <v>121</v>
      </c>
      <c r="Y41" s="2" t="s">
        <v>121</v>
      </c>
      <c r="Z41" s="2" t="s">
        <v>121</v>
      </c>
      <c r="AA41" s="3" t="s">
        <v>168</v>
      </c>
      <c r="AB41" s="2" t="s">
        <v>196</v>
      </c>
      <c r="AC41" s="2" t="s">
        <v>215</v>
      </c>
      <c r="AD41" s="2" t="s">
        <v>295</v>
      </c>
      <c r="AE41" s="2" t="s">
        <v>586</v>
      </c>
      <c r="AF41" s="8">
        <v>13</v>
      </c>
    </row>
    <row r="42" spans="1:32" ht="15" customHeight="1">
      <c r="A42" s="1" t="s">
        <v>390</v>
      </c>
      <c r="B42" s="3" t="s">
        <v>39</v>
      </c>
      <c r="C42" s="2">
        <v>1961</v>
      </c>
      <c r="D42" s="2">
        <v>1</v>
      </c>
      <c r="E42" s="2" t="s">
        <v>180</v>
      </c>
      <c r="F42" s="2" t="s">
        <v>121</v>
      </c>
      <c r="G42" s="2" t="s">
        <v>81</v>
      </c>
      <c r="H42" s="2" t="s">
        <v>95</v>
      </c>
      <c r="I42" s="2" t="s">
        <v>288</v>
      </c>
      <c r="J42" s="2" t="s">
        <v>105</v>
      </c>
      <c r="K42" s="2" t="s">
        <v>122</v>
      </c>
      <c r="L42" s="2" t="s">
        <v>126</v>
      </c>
      <c r="M42" s="2" t="s">
        <v>475</v>
      </c>
      <c r="N42" s="2">
        <v>141</v>
      </c>
      <c r="O42" s="2" t="s">
        <v>130</v>
      </c>
      <c r="P42" s="2" t="s">
        <v>135</v>
      </c>
      <c r="Q42" s="2" t="s">
        <v>136</v>
      </c>
      <c r="R42" s="2" t="s">
        <v>121</v>
      </c>
      <c r="S42" s="2" t="s">
        <v>538</v>
      </c>
      <c r="T42" s="2" t="s">
        <v>144</v>
      </c>
      <c r="U42" s="2" t="s">
        <v>121</v>
      </c>
      <c r="V42" s="2">
        <v>110</v>
      </c>
      <c r="W42" s="2">
        <v>190</v>
      </c>
      <c r="X42" s="2" t="s">
        <v>121</v>
      </c>
      <c r="Y42" s="2">
        <v>80</v>
      </c>
      <c r="Z42" s="2" t="s">
        <v>121</v>
      </c>
      <c r="AA42" s="3"/>
      <c r="AB42" s="2" t="s">
        <v>197</v>
      </c>
      <c r="AC42" s="2" t="s">
        <v>216</v>
      </c>
      <c r="AD42" s="2" t="s">
        <v>289</v>
      </c>
      <c r="AE42" s="2" t="s">
        <v>576</v>
      </c>
      <c r="AF42" s="8">
        <v>14</v>
      </c>
    </row>
    <row r="43" spans="1:32" ht="15" customHeight="1">
      <c r="A43" s="1" t="s">
        <v>391</v>
      </c>
      <c r="B43" s="3" t="s">
        <v>39</v>
      </c>
      <c r="C43" s="2">
        <v>1961</v>
      </c>
      <c r="D43" s="2">
        <v>6</v>
      </c>
      <c r="E43" s="2" t="s">
        <v>186</v>
      </c>
      <c r="F43" s="2" t="s">
        <v>121</v>
      </c>
      <c r="G43" s="2" t="s">
        <v>81</v>
      </c>
      <c r="H43" s="2" t="s">
        <v>95</v>
      </c>
      <c r="I43" s="2" t="s">
        <v>288</v>
      </c>
      <c r="J43" s="2" t="s">
        <v>106</v>
      </c>
      <c r="K43" s="2" t="s">
        <v>122</v>
      </c>
      <c r="L43" s="2" t="s">
        <v>126</v>
      </c>
      <c r="M43" s="2" t="s">
        <v>550</v>
      </c>
      <c r="N43" s="2">
        <v>142</v>
      </c>
      <c r="O43" s="2" t="s">
        <v>130</v>
      </c>
      <c r="P43" s="2" t="s">
        <v>135</v>
      </c>
      <c r="Q43" s="2" t="s">
        <v>136</v>
      </c>
      <c r="R43" s="2" t="s">
        <v>121</v>
      </c>
      <c r="S43" s="2" t="s">
        <v>538</v>
      </c>
      <c r="T43" s="2" t="s">
        <v>144</v>
      </c>
      <c r="U43" s="2" t="s">
        <v>121</v>
      </c>
      <c r="V43" s="2">
        <v>80</v>
      </c>
      <c r="W43" s="2">
        <v>225</v>
      </c>
      <c r="X43" s="2" t="s">
        <v>121</v>
      </c>
      <c r="Y43" s="2">
        <v>120</v>
      </c>
      <c r="Z43" s="2" t="s">
        <v>121</v>
      </c>
      <c r="AA43" s="3" t="s">
        <v>169</v>
      </c>
      <c r="AB43" s="2" t="s">
        <v>197</v>
      </c>
      <c r="AC43" s="2" t="s">
        <v>216</v>
      </c>
      <c r="AD43" s="2" t="s">
        <v>290</v>
      </c>
      <c r="AE43" s="2" t="s">
        <v>577</v>
      </c>
      <c r="AF43" s="8">
        <v>14</v>
      </c>
    </row>
    <row r="44" spans="1:32" ht="15" customHeight="1">
      <c r="A44" s="1" t="s">
        <v>392</v>
      </c>
      <c r="B44" s="3" t="s">
        <v>39</v>
      </c>
      <c r="C44" s="2">
        <v>1961</v>
      </c>
      <c r="D44" s="2">
        <v>9</v>
      </c>
      <c r="E44" s="2" t="s">
        <v>429</v>
      </c>
      <c r="F44" s="2" t="s">
        <v>121</v>
      </c>
      <c r="G44" s="2" t="s">
        <v>81</v>
      </c>
      <c r="H44" s="2" t="s">
        <v>95</v>
      </c>
      <c r="I44" s="2" t="s">
        <v>288</v>
      </c>
      <c r="J44" s="2" t="s">
        <v>107</v>
      </c>
      <c r="K44" s="2" t="s">
        <v>124</v>
      </c>
      <c r="L44" s="2" t="s">
        <v>121</v>
      </c>
      <c r="M44" s="2" t="s">
        <v>553</v>
      </c>
      <c r="N44" s="2">
        <v>400</v>
      </c>
      <c r="O44" s="2" t="s">
        <v>130</v>
      </c>
      <c r="P44" s="2" t="s">
        <v>131</v>
      </c>
      <c r="Q44" s="2" t="s">
        <v>136</v>
      </c>
      <c r="R44" s="2" t="s">
        <v>121</v>
      </c>
      <c r="S44" s="2" t="s">
        <v>538</v>
      </c>
      <c r="T44" s="2" t="s">
        <v>144</v>
      </c>
      <c r="U44" s="2" t="s">
        <v>121</v>
      </c>
      <c r="V44" s="2" t="s">
        <v>156</v>
      </c>
      <c r="W44" s="2">
        <v>90</v>
      </c>
      <c r="X44" s="2" t="s">
        <v>121</v>
      </c>
      <c r="Y44" s="2">
        <v>50</v>
      </c>
      <c r="Z44" s="2" t="s">
        <v>121</v>
      </c>
      <c r="AA44" s="3"/>
      <c r="AB44" s="2" t="s">
        <v>197</v>
      </c>
      <c r="AC44" s="2" t="s">
        <v>216</v>
      </c>
      <c r="AD44" s="2" t="s">
        <v>291</v>
      </c>
      <c r="AE44" s="2" t="s">
        <v>576</v>
      </c>
      <c r="AF44" s="8">
        <v>14</v>
      </c>
    </row>
    <row r="45" spans="1:32" ht="21" customHeight="1">
      <c r="A45" s="1" t="s">
        <v>393</v>
      </c>
      <c r="B45" s="3" t="s">
        <v>39</v>
      </c>
      <c r="C45" s="2">
        <v>1961</v>
      </c>
      <c r="D45" s="2">
        <v>10</v>
      </c>
      <c r="E45" s="2" t="s">
        <v>183</v>
      </c>
      <c r="F45" s="2" t="s">
        <v>121</v>
      </c>
      <c r="G45" s="2" t="s">
        <v>81</v>
      </c>
      <c r="H45" s="2" t="s">
        <v>95</v>
      </c>
      <c r="I45" s="2" t="s">
        <v>288</v>
      </c>
      <c r="J45" s="2" t="s">
        <v>108</v>
      </c>
      <c r="K45" s="2" t="s">
        <v>123</v>
      </c>
      <c r="L45" s="2" t="s">
        <v>121</v>
      </c>
      <c r="M45" s="2" t="s">
        <v>128</v>
      </c>
      <c r="N45" s="2">
        <v>142</v>
      </c>
      <c r="O45" s="2" t="s">
        <v>130</v>
      </c>
      <c r="P45" s="2" t="s">
        <v>135</v>
      </c>
      <c r="Q45" s="2" t="s">
        <v>552</v>
      </c>
      <c r="R45" s="2" t="s">
        <v>121</v>
      </c>
      <c r="S45" s="2" t="s">
        <v>537</v>
      </c>
      <c r="T45" s="2" t="s">
        <v>144</v>
      </c>
      <c r="U45" s="2" t="s">
        <v>121</v>
      </c>
      <c r="V45" s="2" t="s">
        <v>157</v>
      </c>
      <c r="W45" s="2">
        <v>110</v>
      </c>
      <c r="X45" s="2" t="s">
        <v>121</v>
      </c>
      <c r="Y45" s="2">
        <v>50</v>
      </c>
      <c r="Z45" s="2" t="s">
        <v>121</v>
      </c>
      <c r="AA45" s="3"/>
      <c r="AB45" s="2" t="s">
        <v>197</v>
      </c>
      <c r="AC45" s="2" t="s">
        <v>216</v>
      </c>
      <c r="AD45" s="2" t="s">
        <v>292</v>
      </c>
      <c r="AE45" s="2" t="s">
        <v>576</v>
      </c>
      <c r="AF45" s="8">
        <v>14</v>
      </c>
    </row>
    <row r="46" spans="1:32" ht="15" customHeight="1">
      <c r="A46" s="1" t="s">
        <v>394</v>
      </c>
      <c r="B46" s="3" t="s">
        <v>40</v>
      </c>
      <c r="C46" s="2">
        <v>1946</v>
      </c>
      <c r="D46" s="2" t="s">
        <v>511</v>
      </c>
      <c r="E46" s="2" t="s">
        <v>496</v>
      </c>
      <c r="F46" s="2" t="s">
        <v>510</v>
      </c>
      <c r="G46" s="2" t="s">
        <v>79</v>
      </c>
      <c r="H46" s="2" t="s">
        <v>557</v>
      </c>
      <c r="I46" s="2" t="s">
        <v>270</v>
      </c>
      <c r="J46" s="2" t="s">
        <v>509</v>
      </c>
      <c r="K46" s="2" t="s">
        <v>123</v>
      </c>
      <c r="L46" s="2" t="s">
        <v>121</v>
      </c>
      <c r="M46" s="2" t="s">
        <v>127</v>
      </c>
      <c r="N46" s="2">
        <v>500</v>
      </c>
      <c r="O46" s="2" t="s">
        <v>130</v>
      </c>
      <c r="P46" s="2" t="s">
        <v>121</v>
      </c>
      <c r="Q46" s="2" t="s">
        <v>121</v>
      </c>
      <c r="R46" s="2" t="s">
        <v>121</v>
      </c>
      <c r="S46" s="2" t="s">
        <v>538</v>
      </c>
      <c r="T46" s="2" t="s">
        <v>145</v>
      </c>
      <c r="U46" s="2" t="s">
        <v>121</v>
      </c>
      <c r="V46" s="2" t="s">
        <v>121</v>
      </c>
      <c r="W46" s="2" t="s">
        <v>121</v>
      </c>
      <c r="X46" s="2" t="s">
        <v>121</v>
      </c>
      <c r="Y46" s="2" t="s">
        <v>121</v>
      </c>
      <c r="Z46" s="2" t="s">
        <v>121</v>
      </c>
      <c r="AA46" s="3"/>
      <c r="AB46" s="2" t="s">
        <v>271</v>
      </c>
      <c r="AC46" s="2" t="s">
        <v>272</v>
      </c>
      <c r="AD46" s="2" t="s">
        <v>545</v>
      </c>
      <c r="AE46" s="2" t="s">
        <v>586</v>
      </c>
      <c r="AF46" s="8">
        <v>15</v>
      </c>
    </row>
    <row r="47" spans="1:32" ht="26.25" customHeight="1">
      <c r="A47" s="1" t="s">
        <v>395</v>
      </c>
      <c r="B47" s="3" t="s">
        <v>41</v>
      </c>
      <c r="C47" s="2">
        <v>1961</v>
      </c>
      <c r="D47" s="2">
        <v>1</v>
      </c>
      <c r="E47" s="2" t="s">
        <v>185</v>
      </c>
      <c r="F47" s="2">
        <v>2</v>
      </c>
      <c r="G47" s="2" t="s">
        <v>43</v>
      </c>
      <c r="H47" s="2" t="s">
        <v>95</v>
      </c>
      <c r="I47" s="2" t="s">
        <v>266</v>
      </c>
      <c r="J47" s="2" t="s">
        <v>121</v>
      </c>
      <c r="K47" s="2" t="s">
        <v>121</v>
      </c>
      <c r="L47" s="2" t="s">
        <v>121</v>
      </c>
      <c r="M47" s="2" t="s">
        <v>476</v>
      </c>
      <c r="N47" s="2">
        <v>141</v>
      </c>
      <c r="O47" s="2" t="s">
        <v>130</v>
      </c>
      <c r="P47" s="2" t="s">
        <v>121</v>
      </c>
      <c r="Q47" s="2" t="s">
        <v>121</v>
      </c>
      <c r="R47" s="2" t="s">
        <v>121</v>
      </c>
      <c r="S47" s="2" t="s">
        <v>121</v>
      </c>
      <c r="T47" s="2" t="s">
        <v>121</v>
      </c>
      <c r="U47" s="2" t="s">
        <v>121</v>
      </c>
      <c r="V47" s="2" t="s">
        <v>121</v>
      </c>
      <c r="W47" s="2" t="s">
        <v>121</v>
      </c>
      <c r="X47" s="2" t="s">
        <v>121</v>
      </c>
      <c r="Y47" s="2" t="s">
        <v>121</v>
      </c>
      <c r="Z47" s="2" t="s">
        <v>121</v>
      </c>
      <c r="AA47" s="3" t="s">
        <v>170</v>
      </c>
      <c r="AB47" s="2" t="s">
        <v>267</v>
      </c>
      <c r="AC47" s="2" t="s">
        <v>268</v>
      </c>
      <c r="AD47" s="2" t="s">
        <v>541</v>
      </c>
      <c r="AE47" s="2" t="s">
        <v>578</v>
      </c>
      <c r="AF47" s="8">
        <v>16</v>
      </c>
    </row>
    <row r="48" spans="1:32" ht="15" customHeight="1">
      <c r="A48" s="1" t="s">
        <v>396</v>
      </c>
      <c r="B48" s="3" t="s">
        <v>42</v>
      </c>
      <c r="C48" s="2">
        <v>1941</v>
      </c>
      <c r="D48" s="2">
        <v>8</v>
      </c>
      <c r="E48" s="2" t="s">
        <v>429</v>
      </c>
      <c r="F48" s="2" t="s">
        <v>296</v>
      </c>
      <c r="G48" s="2" t="s">
        <v>34</v>
      </c>
      <c r="H48" s="2" t="s">
        <v>95</v>
      </c>
      <c r="I48" s="2" t="s">
        <v>297</v>
      </c>
      <c r="J48" s="2" t="s">
        <v>121</v>
      </c>
      <c r="K48" s="2" t="s">
        <v>121</v>
      </c>
      <c r="L48" s="2" t="s">
        <v>121</v>
      </c>
      <c r="M48" s="2" t="s">
        <v>478</v>
      </c>
      <c r="N48" s="2">
        <v>141</v>
      </c>
      <c r="O48" s="2" t="s">
        <v>130</v>
      </c>
      <c r="P48" s="2" t="s">
        <v>121</v>
      </c>
      <c r="Q48" s="2" t="s">
        <v>121</v>
      </c>
      <c r="R48" s="2" t="s">
        <v>121</v>
      </c>
      <c r="S48" s="2" t="s">
        <v>121</v>
      </c>
      <c r="T48" s="2" t="s">
        <v>121</v>
      </c>
      <c r="U48" s="2" t="s">
        <v>121</v>
      </c>
      <c r="V48" s="2" t="s">
        <v>121</v>
      </c>
      <c r="W48" s="2" t="s">
        <v>121</v>
      </c>
      <c r="X48" s="2" t="s">
        <v>121</v>
      </c>
      <c r="Y48" s="2" t="s">
        <v>121</v>
      </c>
      <c r="Z48" s="2" t="s">
        <v>121</v>
      </c>
      <c r="AA48" s="3"/>
      <c r="AB48" s="2" t="s">
        <v>198</v>
      </c>
      <c r="AC48" s="2" t="s">
        <v>217</v>
      </c>
      <c r="AD48" s="2" t="s">
        <v>339</v>
      </c>
      <c r="AE48" s="2" t="s">
        <v>586</v>
      </c>
      <c r="AF48" s="8">
        <v>17</v>
      </c>
    </row>
    <row r="49" spans="1:32" ht="15" customHeight="1">
      <c r="A49" s="1" t="s">
        <v>397</v>
      </c>
      <c r="B49" s="3" t="s">
        <v>43</v>
      </c>
      <c r="C49" s="2">
        <v>1998</v>
      </c>
      <c r="D49" s="2" t="s">
        <v>121</v>
      </c>
      <c r="E49" s="2" t="s">
        <v>183</v>
      </c>
      <c r="F49" s="2">
        <v>2</v>
      </c>
      <c r="G49" s="2" t="s">
        <v>43</v>
      </c>
      <c r="H49" s="2" t="s">
        <v>95</v>
      </c>
      <c r="I49" s="2" t="s">
        <v>298</v>
      </c>
      <c r="J49" s="2" t="s">
        <v>109</v>
      </c>
      <c r="K49" s="2" t="s">
        <v>123</v>
      </c>
      <c r="L49" s="2" t="s">
        <v>121</v>
      </c>
      <c r="M49" s="2" t="s">
        <v>477</v>
      </c>
      <c r="N49" s="2">
        <v>142</v>
      </c>
      <c r="O49" s="2" t="s">
        <v>130</v>
      </c>
      <c r="P49" s="2" t="s">
        <v>134</v>
      </c>
      <c r="Q49" s="2" t="s">
        <v>136</v>
      </c>
      <c r="R49" s="2" t="s">
        <v>121</v>
      </c>
      <c r="S49" s="2" t="s">
        <v>121</v>
      </c>
      <c r="T49" s="2" t="s">
        <v>121</v>
      </c>
      <c r="U49" s="2" t="s">
        <v>121</v>
      </c>
      <c r="V49" s="2" t="s">
        <v>121</v>
      </c>
      <c r="W49" s="2" t="s">
        <v>121</v>
      </c>
      <c r="X49" s="2" t="s">
        <v>121</v>
      </c>
      <c r="Y49" s="2" t="s">
        <v>121</v>
      </c>
      <c r="Z49" s="2" t="s">
        <v>121</v>
      </c>
      <c r="AA49" s="3"/>
      <c r="AB49" s="2" t="s">
        <v>199</v>
      </c>
      <c r="AC49" s="2" t="s">
        <v>218</v>
      </c>
      <c r="AD49" s="2" t="s">
        <v>299</v>
      </c>
      <c r="AE49" s="2" t="s">
        <v>586</v>
      </c>
      <c r="AF49" s="8">
        <v>18</v>
      </c>
    </row>
    <row r="50" spans="1:32" s="14" customFormat="1" ht="15" customHeight="1">
      <c r="A50" s="1" t="s">
        <v>398</v>
      </c>
      <c r="B50" s="3" t="s">
        <v>447</v>
      </c>
      <c r="C50" s="2" t="s">
        <v>440</v>
      </c>
      <c r="D50" s="2">
        <v>1</v>
      </c>
      <c r="E50" s="2" t="s">
        <v>327</v>
      </c>
      <c r="F50" s="2" t="s">
        <v>121</v>
      </c>
      <c r="G50" s="2" t="s">
        <v>437</v>
      </c>
      <c r="H50" s="2" t="s">
        <v>95</v>
      </c>
      <c r="I50" s="2" t="s">
        <v>445</v>
      </c>
      <c r="J50" s="2" t="s">
        <v>103</v>
      </c>
      <c r="K50" s="2" t="s">
        <v>124</v>
      </c>
      <c r="L50" s="2" t="s">
        <v>121</v>
      </c>
      <c r="M50" s="2" t="s">
        <v>128</v>
      </c>
      <c r="N50" s="2">
        <v>142</v>
      </c>
      <c r="O50" s="2" t="s">
        <v>130</v>
      </c>
      <c r="P50" s="2" t="s">
        <v>121</v>
      </c>
      <c r="Q50" s="2" t="s">
        <v>121</v>
      </c>
      <c r="R50" s="2" t="s">
        <v>121</v>
      </c>
      <c r="S50" s="2" t="s">
        <v>539</v>
      </c>
      <c r="T50" s="2" t="s">
        <v>121</v>
      </c>
      <c r="U50" s="2" t="s">
        <v>121</v>
      </c>
      <c r="V50" s="2" t="s">
        <v>121</v>
      </c>
      <c r="W50" s="2" t="s">
        <v>121</v>
      </c>
      <c r="X50" s="2" t="s">
        <v>121</v>
      </c>
      <c r="Y50" s="2" t="s">
        <v>121</v>
      </c>
      <c r="Z50" s="2" t="s">
        <v>121</v>
      </c>
      <c r="AA50" s="2"/>
      <c r="AB50" s="2" t="s">
        <v>459</v>
      </c>
      <c r="AC50" s="2" t="s">
        <v>460</v>
      </c>
      <c r="AD50" s="2" t="s">
        <v>448</v>
      </c>
      <c r="AE50" s="2" t="s">
        <v>586</v>
      </c>
      <c r="AF50" s="14">
        <v>19</v>
      </c>
    </row>
    <row r="51" spans="1:32" s="14" customFormat="1" ht="15" customHeight="1">
      <c r="A51" s="1" t="s">
        <v>399</v>
      </c>
      <c r="B51" s="3" t="s">
        <v>439</v>
      </c>
      <c r="C51" s="2">
        <v>1917</v>
      </c>
      <c r="D51" s="2">
        <v>10</v>
      </c>
      <c r="E51" s="2" t="s">
        <v>429</v>
      </c>
      <c r="F51" s="2" t="s">
        <v>442</v>
      </c>
      <c r="G51" s="2" t="s">
        <v>437</v>
      </c>
      <c r="H51" s="2" t="s">
        <v>95</v>
      </c>
      <c r="I51" s="2" t="s">
        <v>445</v>
      </c>
      <c r="J51" s="2" t="s">
        <v>114</v>
      </c>
      <c r="K51" s="2" t="s">
        <v>122</v>
      </c>
      <c r="L51" s="2" t="s">
        <v>121</v>
      </c>
      <c r="M51" s="2" t="s">
        <v>127</v>
      </c>
      <c r="N51" s="2">
        <v>500</v>
      </c>
      <c r="O51" s="2" t="s">
        <v>130</v>
      </c>
      <c r="P51" s="2" t="s">
        <v>131</v>
      </c>
      <c r="Q51" s="2" t="s">
        <v>121</v>
      </c>
      <c r="R51" s="2" t="s">
        <v>121</v>
      </c>
      <c r="S51" s="2" t="s">
        <v>539</v>
      </c>
      <c r="T51" s="2" t="s">
        <v>121</v>
      </c>
      <c r="U51" s="2" t="s">
        <v>121</v>
      </c>
      <c r="V51" s="2" t="s">
        <v>121</v>
      </c>
      <c r="W51" s="2" t="s">
        <v>121</v>
      </c>
      <c r="X51" s="2" t="s">
        <v>121</v>
      </c>
      <c r="Y51" s="2" t="s">
        <v>121</v>
      </c>
      <c r="Z51" s="2" t="s">
        <v>121</v>
      </c>
      <c r="AA51" s="2"/>
      <c r="AB51" s="2" t="s">
        <v>453</v>
      </c>
      <c r="AC51" s="2" t="s">
        <v>454</v>
      </c>
      <c r="AD51" s="2" t="s">
        <v>449</v>
      </c>
      <c r="AE51" s="2" t="s">
        <v>586</v>
      </c>
      <c r="AF51" s="14">
        <v>20</v>
      </c>
    </row>
    <row r="52" spans="1:32" ht="15" customHeight="1">
      <c r="A52" s="1" t="s">
        <v>400</v>
      </c>
      <c r="B52" s="3" t="s">
        <v>490</v>
      </c>
      <c r="C52" s="2">
        <v>1894</v>
      </c>
      <c r="D52" s="2">
        <v>10</v>
      </c>
      <c r="E52" s="2" t="s">
        <v>183</v>
      </c>
      <c r="F52" s="2" t="s">
        <v>441</v>
      </c>
      <c r="G52" s="2" t="s">
        <v>437</v>
      </c>
      <c r="H52" s="2" t="s">
        <v>95</v>
      </c>
      <c r="I52" s="2" t="s">
        <v>445</v>
      </c>
      <c r="J52" s="2" t="s">
        <v>446</v>
      </c>
      <c r="K52" s="2" t="s">
        <v>122</v>
      </c>
      <c r="L52" s="2" t="s">
        <v>121</v>
      </c>
      <c r="M52" s="2" t="s">
        <v>128</v>
      </c>
      <c r="N52" s="2">
        <v>142</v>
      </c>
      <c r="O52" s="2" t="s">
        <v>130</v>
      </c>
      <c r="P52" s="2" t="s">
        <v>121</v>
      </c>
      <c r="Q52" s="2" t="s">
        <v>121</v>
      </c>
      <c r="R52" s="2" t="s">
        <v>121</v>
      </c>
      <c r="S52" s="2" t="s">
        <v>539</v>
      </c>
      <c r="T52" s="2" t="s">
        <v>121</v>
      </c>
      <c r="U52" s="2" t="s">
        <v>121</v>
      </c>
      <c r="V52" s="2" t="s">
        <v>121</v>
      </c>
      <c r="W52" s="2" t="s">
        <v>121</v>
      </c>
      <c r="X52" s="2" t="s">
        <v>121</v>
      </c>
      <c r="Y52" s="2" t="s">
        <v>121</v>
      </c>
      <c r="Z52" s="2" t="s">
        <v>121</v>
      </c>
      <c r="AA52" s="2" t="s">
        <v>163</v>
      </c>
      <c r="AB52" s="2" t="s">
        <v>455</v>
      </c>
      <c r="AC52" s="2" t="s">
        <v>456</v>
      </c>
      <c r="AD52" s="2" t="s">
        <v>451</v>
      </c>
      <c r="AE52" s="2" t="s">
        <v>586</v>
      </c>
      <c r="AF52" s="8">
        <v>21</v>
      </c>
    </row>
    <row r="53" spans="1:32" ht="15" customHeight="1">
      <c r="A53" s="1" t="s">
        <v>401</v>
      </c>
      <c r="B53" s="3" t="s">
        <v>490</v>
      </c>
      <c r="C53" s="2">
        <v>1899</v>
      </c>
      <c r="D53" s="2">
        <v>15</v>
      </c>
      <c r="E53" s="2" t="s">
        <v>180</v>
      </c>
      <c r="F53" s="2" t="s">
        <v>441</v>
      </c>
      <c r="G53" s="2" t="s">
        <v>437</v>
      </c>
      <c r="H53" s="2" t="s">
        <v>95</v>
      </c>
      <c r="I53" s="2" t="s">
        <v>445</v>
      </c>
      <c r="J53" s="2" t="s">
        <v>444</v>
      </c>
      <c r="K53" s="2" t="s">
        <v>122</v>
      </c>
      <c r="L53" s="2" t="s">
        <v>126</v>
      </c>
      <c r="M53" s="2" t="s">
        <v>479</v>
      </c>
      <c r="N53" s="2">
        <v>121</v>
      </c>
      <c r="O53" s="2" t="s">
        <v>130</v>
      </c>
      <c r="P53" s="2" t="s">
        <v>121</v>
      </c>
      <c r="Q53" s="2" t="s">
        <v>121</v>
      </c>
      <c r="R53" s="2" t="s">
        <v>121</v>
      </c>
      <c r="S53" s="2" t="s">
        <v>539</v>
      </c>
      <c r="T53" s="2" t="s">
        <v>121</v>
      </c>
      <c r="U53" s="2" t="s">
        <v>121</v>
      </c>
      <c r="V53" s="2" t="s">
        <v>121</v>
      </c>
      <c r="W53" s="2" t="s">
        <v>121</v>
      </c>
      <c r="X53" s="2" t="s">
        <v>121</v>
      </c>
      <c r="Y53" s="2" t="s">
        <v>121</v>
      </c>
      <c r="Z53" s="2" t="s">
        <v>121</v>
      </c>
      <c r="AB53" s="2" t="s">
        <v>455</v>
      </c>
      <c r="AC53" s="2" t="s">
        <v>456</v>
      </c>
      <c r="AD53" s="2" t="s">
        <v>450</v>
      </c>
      <c r="AE53" s="2" t="s">
        <v>586</v>
      </c>
      <c r="AF53" s="8">
        <v>21</v>
      </c>
    </row>
    <row r="54" spans="1:32" s="14" customFormat="1">
      <c r="A54" s="1" t="s">
        <v>402</v>
      </c>
      <c r="B54" s="3" t="s">
        <v>438</v>
      </c>
      <c r="C54" s="2">
        <v>1906</v>
      </c>
      <c r="D54" s="2">
        <v>5</v>
      </c>
      <c r="E54" s="2" t="s">
        <v>180</v>
      </c>
      <c r="F54" s="2" t="s">
        <v>443</v>
      </c>
      <c r="G54" s="2" t="s">
        <v>437</v>
      </c>
      <c r="H54" s="2" t="s">
        <v>95</v>
      </c>
      <c r="I54" s="2" t="s">
        <v>445</v>
      </c>
      <c r="J54" s="2" t="s">
        <v>108</v>
      </c>
      <c r="K54" s="2" t="s">
        <v>123</v>
      </c>
      <c r="L54" s="2" t="s">
        <v>121</v>
      </c>
      <c r="M54" s="2" t="s">
        <v>480</v>
      </c>
      <c r="N54" s="2">
        <v>141</v>
      </c>
      <c r="O54" s="2" t="s">
        <v>130</v>
      </c>
      <c r="P54" s="2" t="s">
        <v>121</v>
      </c>
      <c r="Q54" s="2" t="s">
        <v>121</v>
      </c>
      <c r="R54" s="2" t="s">
        <v>121</v>
      </c>
      <c r="S54" s="2" t="s">
        <v>539</v>
      </c>
      <c r="T54" s="2" t="s">
        <v>121</v>
      </c>
      <c r="U54" s="2" t="s">
        <v>121</v>
      </c>
      <c r="V54" s="2" t="s">
        <v>121</v>
      </c>
      <c r="W54" s="2" t="s">
        <v>121</v>
      </c>
      <c r="X54" s="2" t="s">
        <v>121</v>
      </c>
      <c r="Y54" s="2" t="s">
        <v>121</v>
      </c>
      <c r="Z54" s="2" t="s">
        <v>121</v>
      </c>
      <c r="AA54" s="2"/>
      <c r="AB54" s="2" t="s">
        <v>457</v>
      </c>
      <c r="AC54" s="2" t="s">
        <v>458</v>
      </c>
      <c r="AD54" s="2" t="s">
        <v>452</v>
      </c>
      <c r="AE54" s="2" t="s">
        <v>586</v>
      </c>
      <c r="AF54" s="14">
        <v>22</v>
      </c>
    </row>
    <row r="55" spans="1:32" s="14" customFormat="1" ht="15" customHeight="1">
      <c r="A55" s="1" t="s">
        <v>403</v>
      </c>
      <c r="B55" s="3" t="s">
        <v>44</v>
      </c>
      <c r="C55" s="2" t="s">
        <v>249</v>
      </c>
      <c r="D55" s="2">
        <v>6</v>
      </c>
      <c r="E55" s="2" t="s">
        <v>181</v>
      </c>
      <c r="F55" s="2" t="s">
        <v>65</v>
      </c>
      <c r="G55" s="2" t="s">
        <v>80</v>
      </c>
      <c r="H55" s="2" t="s">
        <v>95</v>
      </c>
      <c r="I55" s="2" t="s">
        <v>250</v>
      </c>
      <c r="J55" s="2" t="s">
        <v>110</v>
      </c>
      <c r="K55" s="2" t="s">
        <v>122</v>
      </c>
      <c r="L55" s="2" t="s">
        <v>121</v>
      </c>
      <c r="M55" s="2" t="s">
        <v>481</v>
      </c>
      <c r="N55" s="2">
        <v>142</v>
      </c>
      <c r="O55" s="2" t="s">
        <v>130</v>
      </c>
      <c r="P55" s="2" t="s">
        <v>131</v>
      </c>
      <c r="Q55" s="2" t="s">
        <v>121</v>
      </c>
      <c r="R55" s="2" t="s">
        <v>121</v>
      </c>
      <c r="S55" s="2" t="s">
        <v>539</v>
      </c>
      <c r="T55" s="2" t="s">
        <v>144</v>
      </c>
      <c r="U55" s="2" t="s">
        <v>151</v>
      </c>
      <c r="V55" s="2">
        <v>81</v>
      </c>
      <c r="W55" s="2">
        <v>178</v>
      </c>
      <c r="X55" s="2" t="s">
        <v>121</v>
      </c>
      <c r="Y55" s="2">
        <v>52</v>
      </c>
      <c r="Z55" s="2" t="s">
        <v>121</v>
      </c>
      <c r="AA55" s="3"/>
      <c r="AB55" s="2" t="s">
        <v>246</v>
      </c>
      <c r="AC55" s="2" t="s">
        <v>247</v>
      </c>
      <c r="AD55" s="2" t="s">
        <v>251</v>
      </c>
      <c r="AE55" s="2" t="s">
        <v>579</v>
      </c>
      <c r="AF55" s="14">
        <v>23</v>
      </c>
    </row>
    <row r="56" spans="1:32" ht="15" customHeight="1">
      <c r="A56" s="1" t="s">
        <v>404</v>
      </c>
      <c r="B56" s="3" t="s">
        <v>44</v>
      </c>
      <c r="C56" s="2" t="s">
        <v>249</v>
      </c>
      <c r="D56" s="2">
        <v>19</v>
      </c>
      <c r="E56" s="2" t="s">
        <v>181</v>
      </c>
      <c r="F56" s="2" t="s">
        <v>65</v>
      </c>
      <c r="G56" s="2" t="s">
        <v>80</v>
      </c>
      <c r="H56" s="2" t="s">
        <v>95</v>
      </c>
      <c r="I56" s="2" t="s">
        <v>250</v>
      </c>
      <c r="J56" s="2" t="s">
        <v>111</v>
      </c>
      <c r="K56" s="2" t="s">
        <v>122</v>
      </c>
      <c r="L56" s="2" t="s">
        <v>121</v>
      </c>
      <c r="M56" s="2" t="s">
        <v>128</v>
      </c>
      <c r="N56" s="2">
        <v>142</v>
      </c>
      <c r="O56" s="2" t="s">
        <v>130</v>
      </c>
      <c r="P56" s="2" t="s">
        <v>135</v>
      </c>
      <c r="Q56" s="2" t="s">
        <v>121</v>
      </c>
      <c r="R56" s="2" t="s">
        <v>121</v>
      </c>
      <c r="S56" s="2" t="s">
        <v>539</v>
      </c>
      <c r="T56" s="2" t="s">
        <v>559</v>
      </c>
      <c r="U56" s="2" t="s">
        <v>152</v>
      </c>
      <c r="V56" s="2">
        <v>73</v>
      </c>
      <c r="W56" s="2">
        <v>89</v>
      </c>
      <c r="X56" s="2">
        <v>77</v>
      </c>
      <c r="Y56" s="2">
        <v>57</v>
      </c>
      <c r="Z56" s="2">
        <v>35</v>
      </c>
      <c r="AA56" s="3"/>
      <c r="AB56" s="2" t="s">
        <v>246</v>
      </c>
      <c r="AC56" s="2" t="s">
        <v>247</v>
      </c>
      <c r="AD56" s="2" t="s">
        <v>252</v>
      </c>
      <c r="AE56" s="2" t="s">
        <v>579</v>
      </c>
      <c r="AF56" s="14">
        <v>23</v>
      </c>
    </row>
    <row r="57" spans="1:32" s="49" customFormat="1" ht="15" customHeight="1">
      <c r="A57" s="46" t="s">
        <v>405</v>
      </c>
      <c r="B57" s="47" t="s">
        <v>44</v>
      </c>
      <c r="C57" s="48" t="s">
        <v>249</v>
      </c>
      <c r="D57" s="48">
        <v>23</v>
      </c>
      <c r="E57" s="48" t="s">
        <v>431</v>
      </c>
      <c r="F57" s="48" t="s">
        <v>65</v>
      </c>
      <c r="G57" s="48" t="s">
        <v>80</v>
      </c>
      <c r="H57" s="48" t="s">
        <v>95</v>
      </c>
      <c r="I57" s="48" t="s">
        <v>250</v>
      </c>
      <c r="J57" s="48" t="s">
        <v>121</v>
      </c>
      <c r="K57" s="48" t="s">
        <v>121</v>
      </c>
      <c r="L57" s="48" t="s">
        <v>121</v>
      </c>
      <c r="M57" s="48" t="s">
        <v>127</v>
      </c>
      <c r="N57" s="48">
        <v>500</v>
      </c>
      <c r="O57" s="48" t="s">
        <v>130</v>
      </c>
      <c r="P57" s="48" t="s">
        <v>135</v>
      </c>
      <c r="Q57" s="48" t="s">
        <v>136</v>
      </c>
      <c r="R57" s="48" t="s">
        <v>121</v>
      </c>
      <c r="S57" s="48" t="s">
        <v>539</v>
      </c>
      <c r="T57" s="48" t="s">
        <v>144</v>
      </c>
      <c r="U57" s="48" t="s">
        <v>121</v>
      </c>
      <c r="V57" s="48">
        <v>57</v>
      </c>
      <c r="W57" s="48">
        <v>105</v>
      </c>
      <c r="X57" s="48">
        <v>90</v>
      </c>
      <c r="Y57" s="48">
        <v>53</v>
      </c>
      <c r="Z57" s="48">
        <v>35</v>
      </c>
      <c r="AA57" s="47"/>
      <c r="AB57" s="48" t="s">
        <v>246</v>
      </c>
      <c r="AC57" s="48" t="s">
        <v>247</v>
      </c>
      <c r="AD57" s="48" t="s">
        <v>253</v>
      </c>
      <c r="AE57" s="48" t="s">
        <v>579</v>
      </c>
      <c r="AF57" s="49">
        <v>23</v>
      </c>
    </row>
    <row r="58" spans="1:32" s="49" customFormat="1" ht="15" customHeight="1">
      <c r="A58" s="46" t="s">
        <v>406</v>
      </c>
      <c r="B58" s="47" t="s">
        <v>44</v>
      </c>
      <c r="C58" s="48" t="s">
        <v>249</v>
      </c>
      <c r="D58" s="48">
        <v>26</v>
      </c>
      <c r="E58" s="48" t="s">
        <v>431</v>
      </c>
      <c r="F58" s="48" t="s">
        <v>65</v>
      </c>
      <c r="G58" s="48" t="s">
        <v>80</v>
      </c>
      <c r="H58" s="48" t="s">
        <v>95</v>
      </c>
      <c r="I58" s="48" t="s">
        <v>250</v>
      </c>
      <c r="J58" s="48" t="s">
        <v>121</v>
      </c>
      <c r="K58" s="48" t="s">
        <v>121</v>
      </c>
      <c r="L58" s="48" t="s">
        <v>121</v>
      </c>
      <c r="M58" s="48" t="s">
        <v>127</v>
      </c>
      <c r="N58" s="48">
        <v>500</v>
      </c>
      <c r="O58" s="48" t="s">
        <v>130</v>
      </c>
      <c r="P58" s="48" t="s">
        <v>135</v>
      </c>
      <c r="Q58" s="48" t="s">
        <v>121</v>
      </c>
      <c r="R58" s="48" t="s">
        <v>121</v>
      </c>
      <c r="S58" s="48" t="s">
        <v>536</v>
      </c>
      <c r="T58" s="48" t="s">
        <v>144</v>
      </c>
      <c r="U58" s="48" t="s">
        <v>121</v>
      </c>
      <c r="V58" s="48">
        <v>67</v>
      </c>
      <c r="W58" s="48">
        <v>81</v>
      </c>
      <c r="X58" s="48">
        <v>66</v>
      </c>
      <c r="Y58" s="48">
        <v>44</v>
      </c>
      <c r="Z58" s="48">
        <v>33</v>
      </c>
      <c r="AA58" s="47"/>
      <c r="AB58" s="48" t="s">
        <v>246</v>
      </c>
      <c r="AC58" s="48" t="s">
        <v>247</v>
      </c>
      <c r="AD58" s="48" t="s">
        <v>254</v>
      </c>
      <c r="AE58" s="48" t="s">
        <v>579</v>
      </c>
      <c r="AF58" s="49">
        <v>23</v>
      </c>
    </row>
    <row r="59" spans="1:32" s="49" customFormat="1" ht="26.25" customHeight="1">
      <c r="A59" s="46" t="s">
        <v>407</v>
      </c>
      <c r="B59" s="47" t="s">
        <v>44</v>
      </c>
      <c r="C59" s="48" t="s">
        <v>249</v>
      </c>
      <c r="D59" s="48">
        <v>27</v>
      </c>
      <c r="E59" s="48" t="s">
        <v>431</v>
      </c>
      <c r="F59" s="48" t="s">
        <v>65</v>
      </c>
      <c r="G59" s="48" t="s">
        <v>80</v>
      </c>
      <c r="H59" s="48" t="s">
        <v>95</v>
      </c>
      <c r="I59" s="48" t="s">
        <v>250</v>
      </c>
      <c r="J59" s="48" t="s">
        <v>121</v>
      </c>
      <c r="K59" s="48" t="s">
        <v>121</v>
      </c>
      <c r="L59" s="48" t="s">
        <v>121</v>
      </c>
      <c r="M59" s="48" t="s">
        <v>127</v>
      </c>
      <c r="N59" s="48">
        <v>500</v>
      </c>
      <c r="O59" s="48" t="s">
        <v>130</v>
      </c>
      <c r="P59" s="48" t="s">
        <v>135</v>
      </c>
      <c r="Q59" s="48" t="s">
        <v>136</v>
      </c>
      <c r="R59" s="48" t="s">
        <v>121</v>
      </c>
      <c r="S59" s="48" t="s">
        <v>536</v>
      </c>
      <c r="T59" s="48" t="s">
        <v>144</v>
      </c>
      <c r="U59" s="48" t="s">
        <v>121</v>
      </c>
      <c r="V59" s="48">
        <v>47</v>
      </c>
      <c r="W59" s="48">
        <v>105</v>
      </c>
      <c r="X59" s="48">
        <v>86</v>
      </c>
      <c r="Y59" s="48">
        <v>65</v>
      </c>
      <c r="Z59" s="48">
        <v>45</v>
      </c>
      <c r="AA59" s="47"/>
      <c r="AB59" s="48" t="s">
        <v>246</v>
      </c>
      <c r="AC59" s="48" t="s">
        <v>247</v>
      </c>
      <c r="AD59" s="48" t="s">
        <v>254</v>
      </c>
      <c r="AE59" s="48" t="s">
        <v>579</v>
      </c>
      <c r="AF59" s="49">
        <v>23</v>
      </c>
    </row>
    <row r="60" spans="1:32" s="49" customFormat="1" ht="15" customHeight="1">
      <c r="A60" s="46" t="s">
        <v>408</v>
      </c>
      <c r="B60" s="47" t="s">
        <v>44</v>
      </c>
      <c r="C60" s="48" t="s">
        <v>249</v>
      </c>
      <c r="D60" s="48">
        <v>37</v>
      </c>
      <c r="E60" s="48" t="s">
        <v>431</v>
      </c>
      <c r="F60" s="48" t="s">
        <v>65</v>
      </c>
      <c r="G60" s="48" t="s">
        <v>80</v>
      </c>
      <c r="H60" s="48" t="s">
        <v>95</v>
      </c>
      <c r="I60" s="48" t="s">
        <v>250</v>
      </c>
      <c r="J60" s="48" t="s">
        <v>121</v>
      </c>
      <c r="K60" s="48" t="s">
        <v>121</v>
      </c>
      <c r="L60" s="48" t="s">
        <v>121</v>
      </c>
      <c r="M60" s="48" t="s">
        <v>127</v>
      </c>
      <c r="N60" s="48">
        <v>500</v>
      </c>
      <c r="O60" s="48" t="s">
        <v>130</v>
      </c>
      <c r="P60" s="48" t="s">
        <v>135</v>
      </c>
      <c r="Q60" s="48" t="s">
        <v>136</v>
      </c>
      <c r="R60" s="48" t="s">
        <v>121</v>
      </c>
      <c r="S60" s="48" t="s">
        <v>539</v>
      </c>
      <c r="T60" s="48" t="s">
        <v>559</v>
      </c>
      <c r="U60" s="48" t="s">
        <v>121</v>
      </c>
      <c r="V60" s="48">
        <v>66</v>
      </c>
      <c r="W60" s="48">
        <v>124</v>
      </c>
      <c r="X60" s="48">
        <v>121</v>
      </c>
      <c r="Y60" s="48">
        <v>46</v>
      </c>
      <c r="Z60" s="48">
        <v>37</v>
      </c>
      <c r="AA60" s="47"/>
      <c r="AB60" s="48" t="s">
        <v>246</v>
      </c>
      <c r="AC60" s="48" t="s">
        <v>247</v>
      </c>
      <c r="AD60" s="48" t="s">
        <v>255</v>
      </c>
      <c r="AE60" s="48" t="s">
        <v>579</v>
      </c>
      <c r="AF60" s="49">
        <v>23</v>
      </c>
    </row>
    <row r="61" spans="1:32" s="14" customFormat="1" ht="15" customHeight="1">
      <c r="A61" s="1" t="s">
        <v>409</v>
      </c>
      <c r="B61" s="3" t="s">
        <v>45</v>
      </c>
      <c r="C61" s="2">
        <v>1981</v>
      </c>
      <c r="D61" s="2">
        <v>6</v>
      </c>
      <c r="E61" s="2" t="s">
        <v>181</v>
      </c>
      <c r="F61" s="2" t="s">
        <v>66</v>
      </c>
      <c r="G61" s="2" t="s">
        <v>80</v>
      </c>
      <c r="H61" s="2" t="s">
        <v>95</v>
      </c>
      <c r="I61" s="2" t="s">
        <v>248</v>
      </c>
      <c r="J61" s="2" t="s">
        <v>112</v>
      </c>
      <c r="K61" s="2" t="s">
        <v>122</v>
      </c>
      <c r="L61" s="2" t="s">
        <v>121</v>
      </c>
      <c r="M61" s="2" t="s">
        <v>482</v>
      </c>
      <c r="N61" s="2">
        <v>141</v>
      </c>
      <c r="O61" s="2" t="s">
        <v>130</v>
      </c>
      <c r="P61" s="2" t="s">
        <v>131</v>
      </c>
      <c r="Q61" s="2" t="s">
        <v>136</v>
      </c>
      <c r="R61" s="2" t="s">
        <v>140</v>
      </c>
      <c r="S61" s="2" t="s">
        <v>540</v>
      </c>
      <c r="T61" s="2" t="s">
        <v>144</v>
      </c>
      <c r="U61" s="2" t="s">
        <v>436</v>
      </c>
      <c r="V61" s="2">
        <v>35</v>
      </c>
      <c r="W61" s="2">
        <v>180</v>
      </c>
      <c r="X61" s="2" t="s">
        <v>121</v>
      </c>
      <c r="Y61" s="2">
        <v>50</v>
      </c>
      <c r="Z61" s="2" t="s">
        <v>121</v>
      </c>
      <c r="AA61" s="3"/>
      <c r="AB61" s="2" t="s">
        <v>244</v>
      </c>
      <c r="AC61" s="2" t="s">
        <v>245</v>
      </c>
      <c r="AD61" s="2" t="s">
        <v>543</v>
      </c>
      <c r="AE61" s="2" t="s">
        <v>580</v>
      </c>
      <c r="AF61" s="14">
        <v>24</v>
      </c>
    </row>
    <row r="62" spans="1:32" ht="15" customHeight="1">
      <c r="A62" s="1" t="s">
        <v>410</v>
      </c>
      <c r="B62" s="3" t="s">
        <v>45</v>
      </c>
      <c r="C62" s="2">
        <v>1981</v>
      </c>
      <c r="D62" s="2">
        <v>23</v>
      </c>
      <c r="E62" s="2" t="s">
        <v>181</v>
      </c>
      <c r="F62" s="2" t="s">
        <v>66</v>
      </c>
      <c r="G62" s="2" t="s">
        <v>80</v>
      </c>
      <c r="H62" s="2" t="s">
        <v>95</v>
      </c>
      <c r="I62" s="2" t="s">
        <v>248</v>
      </c>
      <c r="J62" s="2" t="s">
        <v>96</v>
      </c>
      <c r="K62" s="2" t="s">
        <v>122</v>
      </c>
      <c r="L62" s="2" t="s">
        <v>121</v>
      </c>
      <c r="M62" s="2" t="s">
        <v>127</v>
      </c>
      <c r="N62" s="2">
        <v>500</v>
      </c>
      <c r="O62" s="2" t="s">
        <v>130</v>
      </c>
      <c r="P62" s="2" t="s">
        <v>135</v>
      </c>
      <c r="Q62" s="2" t="s">
        <v>136</v>
      </c>
      <c r="R62" s="2" t="s">
        <v>140</v>
      </c>
      <c r="S62" s="2" t="s">
        <v>540</v>
      </c>
      <c r="T62" s="2" t="s">
        <v>144</v>
      </c>
      <c r="U62" s="2" t="s">
        <v>153</v>
      </c>
      <c r="V62" s="2">
        <v>30</v>
      </c>
      <c r="W62" s="2" t="s">
        <v>121</v>
      </c>
      <c r="X62" s="2" t="s">
        <v>121</v>
      </c>
      <c r="Y62" s="2">
        <v>46</v>
      </c>
      <c r="Z62" s="2">
        <v>39</v>
      </c>
      <c r="AA62" s="3"/>
      <c r="AB62" s="2" t="s">
        <v>244</v>
      </c>
      <c r="AC62" s="2" t="s">
        <v>245</v>
      </c>
      <c r="AD62" s="2" t="s">
        <v>544</v>
      </c>
      <c r="AE62" s="2" t="s">
        <v>580</v>
      </c>
      <c r="AF62" s="14">
        <v>24</v>
      </c>
    </row>
    <row r="63" spans="1:32" ht="15" customHeight="1">
      <c r="A63" s="1" t="s">
        <v>411</v>
      </c>
      <c r="B63" s="3" t="s">
        <v>46</v>
      </c>
      <c r="C63" s="2">
        <v>1935</v>
      </c>
      <c r="D63" s="2">
        <v>6</v>
      </c>
      <c r="E63" s="2" t="s">
        <v>174</v>
      </c>
      <c r="F63" s="2" t="s">
        <v>285</v>
      </c>
      <c r="G63" s="2" t="s">
        <v>74</v>
      </c>
      <c r="H63" s="2" t="s">
        <v>95</v>
      </c>
      <c r="I63" s="2" t="s">
        <v>286</v>
      </c>
      <c r="J63" s="2" t="s">
        <v>121</v>
      </c>
      <c r="K63" s="2" t="s">
        <v>121</v>
      </c>
      <c r="L63" s="2" t="s">
        <v>121</v>
      </c>
      <c r="M63" s="2" t="s">
        <v>532</v>
      </c>
      <c r="N63" s="2">
        <v>112</v>
      </c>
      <c r="O63" s="2" t="s">
        <v>130</v>
      </c>
      <c r="P63" s="2" t="s">
        <v>121</v>
      </c>
      <c r="Q63" s="2" t="s">
        <v>121</v>
      </c>
      <c r="R63" s="2" t="s">
        <v>121</v>
      </c>
      <c r="S63" s="2" t="s">
        <v>121</v>
      </c>
      <c r="T63" s="2" t="s">
        <v>121</v>
      </c>
      <c r="U63" s="2" t="s">
        <v>121</v>
      </c>
      <c r="V63" s="2">
        <v>70</v>
      </c>
      <c r="W63" s="2">
        <v>100</v>
      </c>
      <c r="X63" s="2" t="s">
        <v>121</v>
      </c>
      <c r="Y63" s="2" t="s">
        <v>121</v>
      </c>
      <c r="Z63" s="2" t="s">
        <v>121</v>
      </c>
      <c r="AA63" s="3"/>
      <c r="AB63" s="2" t="s">
        <v>200</v>
      </c>
      <c r="AC63" s="2" t="s">
        <v>219</v>
      </c>
      <c r="AD63" s="2" t="s">
        <v>287</v>
      </c>
      <c r="AE63" s="2" t="s">
        <v>586</v>
      </c>
      <c r="AF63" s="8">
        <v>25</v>
      </c>
    </row>
    <row r="64" spans="1:32" ht="15" customHeight="1">
      <c r="A64" s="1" t="s">
        <v>412</v>
      </c>
      <c r="B64" s="3" t="s">
        <v>47</v>
      </c>
      <c r="C64" s="2">
        <v>1931</v>
      </c>
      <c r="D64" s="2" t="s">
        <v>121</v>
      </c>
      <c r="E64" s="2" t="s">
        <v>183</v>
      </c>
      <c r="F64" s="2" t="s">
        <v>67</v>
      </c>
      <c r="G64" s="2" t="s">
        <v>81</v>
      </c>
      <c r="H64" s="2" t="s">
        <v>557</v>
      </c>
      <c r="I64" s="2" t="s">
        <v>281</v>
      </c>
      <c r="J64" s="2" t="s">
        <v>113</v>
      </c>
      <c r="K64" s="2" t="s">
        <v>124</v>
      </c>
      <c r="L64" s="2" t="s">
        <v>121</v>
      </c>
      <c r="M64" s="2" t="s">
        <v>127</v>
      </c>
      <c r="N64" s="2">
        <v>500</v>
      </c>
      <c r="O64" s="2" t="s">
        <v>130</v>
      </c>
      <c r="P64" s="2" t="s">
        <v>121</v>
      </c>
      <c r="Q64" s="2" t="s">
        <v>121</v>
      </c>
      <c r="R64" s="2" t="s">
        <v>121</v>
      </c>
      <c r="S64" s="2" t="s">
        <v>121</v>
      </c>
      <c r="T64" s="2" t="s">
        <v>145</v>
      </c>
      <c r="U64" s="2" t="s">
        <v>121</v>
      </c>
      <c r="V64" s="2" t="s">
        <v>121</v>
      </c>
      <c r="W64" s="2" t="s">
        <v>121</v>
      </c>
      <c r="X64" s="2" t="s">
        <v>121</v>
      </c>
      <c r="Y64" s="2" t="s">
        <v>121</v>
      </c>
      <c r="Z64" s="2" t="s">
        <v>121</v>
      </c>
      <c r="AA64" s="3" t="s">
        <v>171</v>
      </c>
      <c r="AB64" s="2" t="s">
        <v>201</v>
      </c>
      <c r="AC64" s="2" t="s">
        <v>220</v>
      </c>
      <c r="AD64" s="2" t="s">
        <v>228</v>
      </c>
      <c r="AE64" s="2" t="s">
        <v>586</v>
      </c>
      <c r="AF64" s="8">
        <v>26</v>
      </c>
    </row>
    <row r="65" spans="1:32" s="49" customFormat="1" ht="15" customHeight="1">
      <c r="A65" s="46" t="s">
        <v>413</v>
      </c>
      <c r="B65" s="47" t="s">
        <v>47</v>
      </c>
      <c r="C65" s="48" t="s">
        <v>282</v>
      </c>
      <c r="D65" s="48" t="s">
        <v>90</v>
      </c>
      <c r="E65" s="48" t="s">
        <v>429</v>
      </c>
      <c r="F65" s="48">
        <v>6</v>
      </c>
      <c r="G65" s="48" t="s">
        <v>81</v>
      </c>
      <c r="H65" s="48" t="s">
        <v>557</v>
      </c>
      <c r="I65" s="48" t="s">
        <v>283</v>
      </c>
      <c r="J65" s="48" t="s">
        <v>121</v>
      </c>
      <c r="K65" s="48" t="s">
        <v>121</v>
      </c>
      <c r="L65" s="48" t="s">
        <v>121</v>
      </c>
      <c r="M65" s="48" t="s">
        <v>127</v>
      </c>
      <c r="N65" s="48">
        <v>500</v>
      </c>
      <c r="O65" s="48" t="s">
        <v>130</v>
      </c>
      <c r="P65" s="48" t="s">
        <v>121</v>
      </c>
      <c r="Q65" s="48" t="s">
        <v>121</v>
      </c>
      <c r="R65" s="48" t="s">
        <v>121</v>
      </c>
      <c r="S65" s="48" t="s">
        <v>121</v>
      </c>
      <c r="T65" s="48" t="s">
        <v>143</v>
      </c>
      <c r="U65" s="48" t="s">
        <v>121</v>
      </c>
      <c r="V65" s="48" t="s">
        <v>121</v>
      </c>
      <c r="W65" s="48" t="s">
        <v>121</v>
      </c>
      <c r="X65" s="48" t="s">
        <v>121</v>
      </c>
      <c r="Y65" s="48" t="s">
        <v>121</v>
      </c>
      <c r="Z65" s="48" t="s">
        <v>121</v>
      </c>
      <c r="AA65" s="47"/>
      <c r="AB65" s="48" t="s">
        <v>202</v>
      </c>
      <c r="AC65" s="48" t="s">
        <v>221</v>
      </c>
      <c r="AD65" s="48" t="s">
        <v>229</v>
      </c>
      <c r="AE65" s="48" t="s">
        <v>586</v>
      </c>
      <c r="AF65" s="49">
        <v>26</v>
      </c>
    </row>
    <row r="66" spans="1:32" s="49" customFormat="1" ht="15" customHeight="1">
      <c r="A66" s="46" t="s">
        <v>414</v>
      </c>
      <c r="B66" s="47" t="s">
        <v>47</v>
      </c>
      <c r="C66" s="48" t="s">
        <v>282</v>
      </c>
      <c r="D66" s="48" t="s">
        <v>90</v>
      </c>
      <c r="E66" s="48" t="s">
        <v>429</v>
      </c>
      <c r="F66" s="48">
        <v>6</v>
      </c>
      <c r="G66" s="48" t="s">
        <v>81</v>
      </c>
      <c r="H66" s="48" t="s">
        <v>557</v>
      </c>
      <c r="I66" s="48" t="s">
        <v>283</v>
      </c>
      <c r="J66" s="48" t="s">
        <v>121</v>
      </c>
      <c r="K66" s="48" t="s">
        <v>121</v>
      </c>
      <c r="L66" s="48" t="s">
        <v>121</v>
      </c>
      <c r="M66" s="48" t="s">
        <v>127</v>
      </c>
      <c r="N66" s="48">
        <v>500</v>
      </c>
      <c r="O66" s="48" t="s">
        <v>130</v>
      </c>
      <c r="P66" s="48" t="s">
        <v>121</v>
      </c>
      <c r="Q66" s="48" t="s">
        <v>121</v>
      </c>
      <c r="R66" s="48" t="s">
        <v>121</v>
      </c>
      <c r="S66" s="48" t="s">
        <v>121</v>
      </c>
      <c r="T66" s="48" t="s">
        <v>143</v>
      </c>
      <c r="U66" s="48" t="s">
        <v>121</v>
      </c>
      <c r="V66" s="48" t="s">
        <v>121</v>
      </c>
      <c r="W66" s="48" t="s">
        <v>121</v>
      </c>
      <c r="X66" s="48" t="s">
        <v>121</v>
      </c>
      <c r="Y66" s="48" t="s">
        <v>121</v>
      </c>
      <c r="Z66" s="48" t="s">
        <v>121</v>
      </c>
      <c r="AA66" s="47"/>
      <c r="AB66" s="48" t="s">
        <v>202</v>
      </c>
      <c r="AC66" s="48" t="s">
        <v>221</v>
      </c>
      <c r="AD66" s="48" t="s">
        <v>229</v>
      </c>
      <c r="AE66" s="48" t="s">
        <v>586</v>
      </c>
      <c r="AF66" s="49">
        <v>26</v>
      </c>
    </row>
    <row r="67" spans="1:32" s="15" customFormat="1" ht="15" customHeight="1">
      <c r="A67" s="1" t="s">
        <v>415</v>
      </c>
      <c r="B67" s="3" t="s">
        <v>48</v>
      </c>
      <c r="C67" s="2">
        <v>1996</v>
      </c>
      <c r="D67" s="2">
        <v>11</v>
      </c>
      <c r="E67" s="2" t="s">
        <v>494</v>
      </c>
      <c r="F67" s="2" t="s">
        <v>68</v>
      </c>
      <c r="G67" s="2" t="s">
        <v>82</v>
      </c>
      <c r="H67" s="2" t="s">
        <v>95</v>
      </c>
      <c r="I67" s="2" t="s">
        <v>279</v>
      </c>
      <c r="J67" s="2" t="s">
        <v>114</v>
      </c>
      <c r="K67" s="2" t="s">
        <v>122</v>
      </c>
      <c r="L67" s="2" t="s">
        <v>121</v>
      </c>
      <c r="M67" s="2" t="s">
        <v>493</v>
      </c>
      <c r="N67" s="2" t="s">
        <v>121</v>
      </c>
      <c r="O67" s="2" t="s">
        <v>130</v>
      </c>
      <c r="P67" s="2" t="s">
        <v>121</v>
      </c>
      <c r="Q67" s="2" t="s">
        <v>121</v>
      </c>
      <c r="R67" s="2" t="s">
        <v>121</v>
      </c>
      <c r="S67" s="2" t="s">
        <v>121</v>
      </c>
      <c r="T67" s="2" t="s">
        <v>121</v>
      </c>
      <c r="U67" s="2" t="s">
        <v>154</v>
      </c>
      <c r="V67" s="2" t="s">
        <v>121</v>
      </c>
      <c r="W67" s="2" t="s">
        <v>121</v>
      </c>
      <c r="X67" s="2" t="s">
        <v>121</v>
      </c>
      <c r="Y67" s="2" t="s">
        <v>121</v>
      </c>
      <c r="Z67" s="2" t="s">
        <v>121</v>
      </c>
      <c r="AA67" s="3"/>
      <c r="AB67" s="2" t="s">
        <v>203</v>
      </c>
      <c r="AC67" s="2" t="s">
        <v>222</v>
      </c>
      <c r="AD67" s="2" t="s">
        <v>280</v>
      </c>
      <c r="AE67" s="2" t="s">
        <v>581</v>
      </c>
      <c r="AF67" s="15">
        <v>27</v>
      </c>
    </row>
    <row r="68" spans="1:32" ht="15" customHeight="1">
      <c r="A68" s="1" t="s">
        <v>416</v>
      </c>
      <c r="B68" s="3" t="s">
        <v>48</v>
      </c>
      <c r="C68" s="2">
        <v>1996</v>
      </c>
      <c r="D68" s="2">
        <v>32</v>
      </c>
      <c r="E68" s="2" t="s">
        <v>180</v>
      </c>
      <c r="F68" s="2" t="s">
        <v>69</v>
      </c>
      <c r="G68" s="2" t="s">
        <v>82</v>
      </c>
      <c r="H68" s="2" t="s">
        <v>95</v>
      </c>
      <c r="I68" s="2" t="s">
        <v>279</v>
      </c>
      <c r="J68" s="2" t="s">
        <v>115</v>
      </c>
      <c r="K68" s="2" t="s">
        <v>123</v>
      </c>
      <c r="L68" s="2" t="s">
        <v>121</v>
      </c>
      <c r="M68" s="2" t="s">
        <v>483</v>
      </c>
      <c r="N68" s="2">
        <v>123</v>
      </c>
      <c r="O68" s="2" t="s">
        <v>130</v>
      </c>
      <c r="P68" s="2" t="s">
        <v>135</v>
      </c>
      <c r="Q68" s="2" t="s">
        <v>136</v>
      </c>
      <c r="R68" s="2" t="s">
        <v>121</v>
      </c>
      <c r="S68" s="2" t="s">
        <v>538</v>
      </c>
      <c r="T68" s="2" t="s">
        <v>144</v>
      </c>
      <c r="U68" s="2" t="s">
        <v>121</v>
      </c>
      <c r="V68" s="2">
        <v>110</v>
      </c>
      <c r="W68" s="2">
        <v>160</v>
      </c>
      <c r="X68" s="2">
        <v>140</v>
      </c>
      <c r="Y68" s="2">
        <v>70</v>
      </c>
      <c r="Z68" s="2">
        <v>40</v>
      </c>
      <c r="AA68" s="3"/>
      <c r="AB68" s="2" t="s">
        <v>203</v>
      </c>
      <c r="AC68" s="2" t="s">
        <v>222</v>
      </c>
      <c r="AD68" s="2" t="s">
        <v>333</v>
      </c>
      <c r="AE68" s="2" t="s">
        <v>581</v>
      </c>
      <c r="AF68" s="8">
        <v>27</v>
      </c>
    </row>
    <row r="69" spans="1:32" ht="15" customHeight="1">
      <c r="A69" s="1" t="s">
        <v>417</v>
      </c>
      <c r="B69" s="3" t="s">
        <v>48</v>
      </c>
      <c r="C69" s="2">
        <v>1996</v>
      </c>
      <c r="D69" s="2">
        <v>55</v>
      </c>
      <c r="E69" s="2" t="s">
        <v>180</v>
      </c>
      <c r="F69" s="2" t="s">
        <v>69</v>
      </c>
      <c r="G69" s="2" t="s">
        <v>82</v>
      </c>
      <c r="H69" s="2" t="s">
        <v>95</v>
      </c>
      <c r="I69" s="2" t="s">
        <v>279</v>
      </c>
      <c r="J69" s="2" t="s">
        <v>116</v>
      </c>
      <c r="K69" s="2" t="s">
        <v>122</v>
      </c>
      <c r="L69" s="2" t="s">
        <v>126</v>
      </c>
      <c r="M69" s="2" t="s">
        <v>484</v>
      </c>
      <c r="N69" s="2">
        <v>122</v>
      </c>
      <c r="O69" s="2" t="s">
        <v>130</v>
      </c>
      <c r="P69" s="2" t="s">
        <v>131</v>
      </c>
      <c r="Q69" s="2" t="s">
        <v>136</v>
      </c>
      <c r="R69" s="2" t="s">
        <v>121</v>
      </c>
      <c r="S69" s="2" t="s">
        <v>538</v>
      </c>
      <c r="T69" s="2" t="s">
        <v>144</v>
      </c>
      <c r="U69" s="2" t="s">
        <v>154</v>
      </c>
      <c r="V69" s="2">
        <v>80</v>
      </c>
      <c r="W69" s="2">
        <v>240</v>
      </c>
      <c r="X69" s="2" t="s">
        <v>121</v>
      </c>
      <c r="Y69" s="2" t="s">
        <v>121</v>
      </c>
      <c r="Z69" s="2" t="s">
        <v>121</v>
      </c>
      <c r="AA69" s="3"/>
      <c r="AB69" s="2" t="s">
        <v>203</v>
      </c>
      <c r="AC69" s="2" t="s">
        <v>222</v>
      </c>
      <c r="AD69" s="2" t="s">
        <v>230</v>
      </c>
      <c r="AE69" s="2" t="s">
        <v>581</v>
      </c>
      <c r="AF69" s="8">
        <v>27</v>
      </c>
    </row>
    <row r="70" spans="1:32" ht="15" customHeight="1">
      <c r="A70" s="1" t="s">
        <v>418</v>
      </c>
      <c r="B70" s="3" t="s">
        <v>49</v>
      </c>
      <c r="C70" s="2">
        <v>1974</v>
      </c>
      <c r="D70" s="2">
        <v>4</v>
      </c>
      <c r="E70" s="2" t="s">
        <v>185</v>
      </c>
      <c r="F70" s="2">
        <v>3</v>
      </c>
      <c r="G70" s="2" t="s">
        <v>83</v>
      </c>
      <c r="H70" s="2" t="s">
        <v>95</v>
      </c>
      <c r="I70" s="2" t="s">
        <v>258</v>
      </c>
      <c r="J70" s="2" t="s">
        <v>117</v>
      </c>
      <c r="K70" s="2" t="s">
        <v>123</v>
      </c>
      <c r="L70" s="2" t="s">
        <v>121</v>
      </c>
      <c r="M70" s="2" t="s">
        <v>533</v>
      </c>
      <c r="N70" s="2">
        <v>142</v>
      </c>
      <c r="O70" s="2" t="s">
        <v>130</v>
      </c>
      <c r="P70" s="2" t="s">
        <v>135</v>
      </c>
      <c r="Q70" s="2" t="s">
        <v>136</v>
      </c>
      <c r="R70" s="2" t="s">
        <v>121</v>
      </c>
      <c r="S70" s="2" t="s">
        <v>538</v>
      </c>
      <c r="T70" s="2" t="s">
        <v>144</v>
      </c>
      <c r="U70" s="2" t="s">
        <v>121</v>
      </c>
      <c r="V70" s="2">
        <v>149</v>
      </c>
      <c r="W70" s="2">
        <v>189</v>
      </c>
      <c r="X70" s="2" t="s">
        <v>121</v>
      </c>
      <c r="Y70" s="2">
        <v>80</v>
      </c>
      <c r="Z70" s="2" t="s">
        <v>121</v>
      </c>
      <c r="AA70" s="3"/>
      <c r="AB70" s="2" t="s">
        <v>256</v>
      </c>
      <c r="AC70" s="2" t="s">
        <v>257</v>
      </c>
      <c r="AD70" s="2" t="s">
        <v>259</v>
      </c>
      <c r="AE70" s="2" t="s">
        <v>582</v>
      </c>
      <c r="AF70" s="8">
        <v>28</v>
      </c>
    </row>
    <row r="71" spans="1:32" s="16" customFormat="1" ht="15" customHeight="1">
      <c r="A71" s="1" t="s">
        <v>419</v>
      </c>
      <c r="B71" s="3" t="s">
        <v>49</v>
      </c>
      <c r="C71" s="2">
        <v>1974</v>
      </c>
      <c r="D71" s="2">
        <v>9</v>
      </c>
      <c r="E71" s="2" t="s">
        <v>185</v>
      </c>
      <c r="F71" s="2">
        <v>3</v>
      </c>
      <c r="G71" s="2" t="s">
        <v>83</v>
      </c>
      <c r="H71" s="2" t="s">
        <v>95</v>
      </c>
      <c r="I71" s="2" t="s">
        <v>258</v>
      </c>
      <c r="J71" s="2" t="s">
        <v>118</v>
      </c>
      <c r="K71" s="2" t="s">
        <v>123</v>
      </c>
      <c r="L71" s="2" t="s">
        <v>121</v>
      </c>
      <c r="M71" s="2" t="s">
        <v>486</v>
      </c>
      <c r="N71" s="2">
        <v>200</v>
      </c>
      <c r="O71" s="2" t="s">
        <v>130</v>
      </c>
      <c r="P71" s="2" t="s">
        <v>135</v>
      </c>
      <c r="Q71" s="2" t="s">
        <v>136</v>
      </c>
      <c r="R71" s="2" t="s">
        <v>121</v>
      </c>
      <c r="S71" s="2" t="s">
        <v>538</v>
      </c>
      <c r="T71" s="2" t="s">
        <v>559</v>
      </c>
      <c r="U71" s="2" t="s">
        <v>121</v>
      </c>
      <c r="V71" s="2">
        <v>75</v>
      </c>
      <c r="W71" s="2">
        <v>210</v>
      </c>
      <c r="X71" s="2" t="s">
        <v>121</v>
      </c>
      <c r="Y71" s="2" t="s">
        <v>158</v>
      </c>
      <c r="Z71" s="2" t="s">
        <v>121</v>
      </c>
      <c r="AA71" s="3"/>
      <c r="AB71" s="2" t="s">
        <v>256</v>
      </c>
      <c r="AC71" s="2" t="s">
        <v>257</v>
      </c>
      <c r="AD71" s="2" t="s">
        <v>260</v>
      </c>
      <c r="AE71" s="2" t="s">
        <v>582</v>
      </c>
      <c r="AF71" s="16">
        <v>28</v>
      </c>
    </row>
    <row r="72" spans="1:32" s="49" customFormat="1" ht="26.25" customHeight="1">
      <c r="A72" s="54" t="s">
        <v>420</v>
      </c>
      <c r="B72" s="55" t="s">
        <v>49</v>
      </c>
      <c r="C72" s="56">
        <v>1974</v>
      </c>
      <c r="D72" s="56">
        <v>11</v>
      </c>
      <c r="E72" s="56" t="s">
        <v>185</v>
      </c>
      <c r="F72" s="56">
        <v>3</v>
      </c>
      <c r="G72" s="56" t="s">
        <v>83</v>
      </c>
      <c r="H72" s="56" t="s">
        <v>95</v>
      </c>
      <c r="I72" s="56" t="s">
        <v>258</v>
      </c>
      <c r="J72" s="56" t="s">
        <v>99</v>
      </c>
      <c r="K72" s="56" t="s">
        <v>122</v>
      </c>
      <c r="L72" s="56" t="s">
        <v>121</v>
      </c>
      <c r="M72" s="56" t="s">
        <v>127</v>
      </c>
      <c r="N72" s="56">
        <v>500</v>
      </c>
      <c r="O72" s="56" t="s">
        <v>130</v>
      </c>
      <c r="P72" s="56" t="s">
        <v>135</v>
      </c>
      <c r="Q72" s="56" t="s">
        <v>136</v>
      </c>
      <c r="R72" s="56" t="s">
        <v>140</v>
      </c>
      <c r="S72" s="56" t="s">
        <v>540</v>
      </c>
      <c r="T72" s="56" t="s">
        <v>559</v>
      </c>
      <c r="U72" s="56" t="s">
        <v>121</v>
      </c>
      <c r="V72" s="56">
        <v>45</v>
      </c>
      <c r="W72" s="56">
        <v>199</v>
      </c>
      <c r="X72" s="56" t="s">
        <v>121</v>
      </c>
      <c r="Y72" s="56" t="s">
        <v>159</v>
      </c>
      <c r="Z72" s="56" t="s">
        <v>121</v>
      </c>
      <c r="AA72" s="55"/>
      <c r="AB72" s="56" t="s">
        <v>256</v>
      </c>
      <c r="AC72" s="56" t="s">
        <v>257</v>
      </c>
      <c r="AD72" s="56" t="s">
        <v>261</v>
      </c>
      <c r="AE72" s="56" t="s">
        <v>582</v>
      </c>
      <c r="AF72" s="49">
        <v>28</v>
      </c>
    </row>
    <row r="73" spans="1:32" ht="39" customHeight="1">
      <c r="A73" s="1" t="s">
        <v>421</v>
      </c>
      <c r="B73" s="3" t="s">
        <v>50</v>
      </c>
      <c r="C73" s="2" t="s">
        <v>278</v>
      </c>
      <c r="D73" s="2" t="s">
        <v>91</v>
      </c>
      <c r="E73" s="2" t="s">
        <v>180</v>
      </c>
      <c r="F73" s="2" t="s">
        <v>70</v>
      </c>
      <c r="G73" s="2" t="s">
        <v>82</v>
      </c>
      <c r="H73" s="2" t="s">
        <v>95</v>
      </c>
      <c r="I73" s="2" t="s">
        <v>337</v>
      </c>
      <c r="J73" s="2" t="s">
        <v>121</v>
      </c>
      <c r="K73" s="2" t="s">
        <v>122</v>
      </c>
      <c r="L73" s="2" t="s">
        <v>121</v>
      </c>
      <c r="M73" s="2" t="s">
        <v>128</v>
      </c>
      <c r="N73" s="2">
        <v>142</v>
      </c>
      <c r="O73" s="2" t="s">
        <v>130</v>
      </c>
      <c r="P73" s="2" t="s">
        <v>131</v>
      </c>
      <c r="Q73" s="2" t="s">
        <v>136</v>
      </c>
      <c r="R73" s="2" t="s">
        <v>121</v>
      </c>
      <c r="S73" s="2" t="s">
        <v>539</v>
      </c>
      <c r="T73" s="2" t="s">
        <v>560</v>
      </c>
      <c r="U73" s="2" t="s">
        <v>121</v>
      </c>
      <c r="V73" s="2">
        <v>20</v>
      </c>
      <c r="W73" s="2">
        <v>220</v>
      </c>
      <c r="X73" s="2" t="s">
        <v>121</v>
      </c>
      <c r="Y73" s="2">
        <v>90</v>
      </c>
      <c r="Z73" s="2" t="s">
        <v>121</v>
      </c>
      <c r="AA73" s="3"/>
      <c r="AB73" s="2" t="s">
        <v>204</v>
      </c>
      <c r="AC73" s="2" t="s">
        <v>223</v>
      </c>
      <c r="AD73" s="2" t="s">
        <v>231</v>
      </c>
      <c r="AE73" s="2" t="s">
        <v>583</v>
      </c>
      <c r="AF73" s="8">
        <v>29</v>
      </c>
    </row>
    <row r="74" spans="1:32">
      <c r="A74" s="1" t="s">
        <v>422</v>
      </c>
      <c r="B74" s="3" t="s">
        <v>50</v>
      </c>
      <c r="C74" s="2" t="s">
        <v>278</v>
      </c>
      <c r="D74" s="2" t="s">
        <v>92</v>
      </c>
      <c r="E74" s="2" t="s">
        <v>186</v>
      </c>
      <c r="F74" s="2" t="s">
        <v>71</v>
      </c>
      <c r="G74" s="2" t="s">
        <v>82</v>
      </c>
      <c r="H74" s="2" t="s">
        <v>95</v>
      </c>
      <c r="I74" s="2" t="s">
        <v>337</v>
      </c>
      <c r="J74" s="2" t="s">
        <v>121</v>
      </c>
      <c r="K74" s="2" t="s">
        <v>517</v>
      </c>
      <c r="L74" s="2" t="s">
        <v>121</v>
      </c>
      <c r="M74" s="2" t="s">
        <v>487</v>
      </c>
      <c r="N74" s="2">
        <v>112</v>
      </c>
      <c r="O74" s="2" t="s">
        <v>130</v>
      </c>
      <c r="P74" s="2" t="s">
        <v>133</v>
      </c>
      <c r="Q74" s="2" t="s">
        <v>136</v>
      </c>
      <c r="R74" s="2" t="s">
        <v>121</v>
      </c>
      <c r="S74" s="2" t="s">
        <v>538</v>
      </c>
      <c r="T74" s="2" t="s">
        <v>144</v>
      </c>
      <c r="U74" s="2" t="s">
        <v>154</v>
      </c>
      <c r="V74" s="2">
        <v>90</v>
      </c>
      <c r="W74" s="2">
        <v>290</v>
      </c>
      <c r="X74" s="2" t="s">
        <v>121</v>
      </c>
      <c r="Y74" s="2">
        <v>130</v>
      </c>
      <c r="Z74" s="2" t="s">
        <v>121</v>
      </c>
      <c r="AA74" s="3"/>
      <c r="AB74" s="2" t="s">
        <v>204</v>
      </c>
      <c r="AC74" s="2" t="s">
        <v>223</v>
      </c>
      <c r="AD74" s="2" t="s">
        <v>231</v>
      </c>
      <c r="AE74" s="2" t="s">
        <v>583</v>
      </c>
      <c r="AF74" s="8">
        <v>29</v>
      </c>
    </row>
    <row r="75" spans="1:32">
      <c r="A75" s="1" t="s">
        <v>423</v>
      </c>
      <c r="B75" s="3" t="s">
        <v>50</v>
      </c>
      <c r="C75" s="2" t="s">
        <v>278</v>
      </c>
      <c r="D75" s="2" t="s">
        <v>93</v>
      </c>
      <c r="E75" s="2" t="s">
        <v>180</v>
      </c>
      <c r="F75" s="2" t="s">
        <v>71</v>
      </c>
      <c r="G75" s="2" t="s">
        <v>82</v>
      </c>
      <c r="H75" s="2" t="s">
        <v>95</v>
      </c>
      <c r="I75" s="2" t="s">
        <v>337</v>
      </c>
      <c r="J75" s="2" t="s">
        <v>119</v>
      </c>
      <c r="K75" s="2" t="s">
        <v>122</v>
      </c>
      <c r="L75" s="2" t="s">
        <v>121</v>
      </c>
      <c r="M75" s="2" t="s">
        <v>464</v>
      </c>
      <c r="N75" s="2">
        <v>320</v>
      </c>
      <c r="O75" s="2" t="s">
        <v>130</v>
      </c>
      <c r="P75" s="2" t="s">
        <v>131</v>
      </c>
      <c r="Q75" s="2" t="s">
        <v>121</v>
      </c>
      <c r="R75" s="2" t="s">
        <v>121</v>
      </c>
      <c r="S75" s="2" t="s">
        <v>539</v>
      </c>
      <c r="T75" s="2" t="s">
        <v>144</v>
      </c>
      <c r="U75" s="2" t="s">
        <v>155</v>
      </c>
      <c r="V75" s="2">
        <v>100</v>
      </c>
      <c r="W75" s="2">
        <v>220</v>
      </c>
      <c r="X75" s="2" t="s">
        <v>121</v>
      </c>
      <c r="Y75" s="2">
        <v>100</v>
      </c>
      <c r="Z75" s="2" t="s">
        <v>121</v>
      </c>
      <c r="AA75" s="3"/>
      <c r="AB75" s="2" t="s">
        <v>204</v>
      </c>
      <c r="AC75" s="2" t="s">
        <v>223</v>
      </c>
      <c r="AD75" s="2" t="s">
        <v>231</v>
      </c>
      <c r="AE75" s="2" t="s">
        <v>584</v>
      </c>
      <c r="AF75" s="8">
        <v>29</v>
      </c>
    </row>
    <row r="76" spans="1:32" ht="26.25">
      <c r="A76" s="1" t="s">
        <v>424</v>
      </c>
      <c r="B76" s="3" t="s">
        <v>50</v>
      </c>
      <c r="C76" s="2" t="s">
        <v>278</v>
      </c>
      <c r="D76" s="2" t="s">
        <v>94</v>
      </c>
      <c r="E76" s="2" t="s">
        <v>181</v>
      </c>
      <c r="F76" s="2" t="s">
        <v>71</v>
      </c>
      <c r="G76" s="2" t="s">
        <v>82</v>
      </c>
      <c r="H76" s="2" t="s">
        <v>95</v>
      </c>
      <c r="I76" s="2" t="s">
        <v>338</v>
      </c>
      <c r="J76" s="2" t="s">
        <v>121</v>
      </c>
      <c r="K76" s="2" t="s">
        <v>122</v>
      </c>
      <c r="L76" s="2" t="s">
        <v>121</v>
      </c>
      <c r="M76" s="2" t="s">
        <v>488</v>
      </c>
      <c r="N76" s="2">
        <v>122</v>
      </c>
      <c r="O76" s="2" t="s">
        <v>130</v>
      </c>
      <c r="P76" s="2" t="s">
        <v>131</v>
      </c>
      <c r="Q76" s="2" t="s">
        <v>136</v>
      </c>
      <c r="R76" s="2" t="s">
        <v>141</v>
      </c>
      <c r="S76" s="2" t="s">
        <v>538</v>
      </c>
      <c r="T76" s="2" t="s">
        <v>559</v>
      </c>
      <c r="U76" s="2" t="s">
        <v>154</v>
      </c>
      <c r="V76" s="2" t="s">
        <v>121</v>
      </c>
      <c r="W76" s="2">
        <v>270</v>
      </c>
      <c r="X76" s="2" t="s">
        <v>121</v>
      </c>
      <c r="Y76" s="2">
        <v>110</v>
      </c>
      <c r="Z76" s="2" t="s">
        <v>121</v>
      </c>
      <c r="AA76" s="3" t="s">
        <v>172</v>
      </c>
      <c r="AB76" s="2" t="s">
        <v>204</v>
      </c>
      <c r="AC76" s="2" t="s">
        <v>223</v>
      </c>
      <c r="AD76" s="2" t="s">
        <v>232</v>
      </c>
      <c r="AE76" s="2" t="s">
        <v>585</v>
      </c>
      <c r="AF76" s="8">
        <v>29</v>
      </c>
    </row>
    <row r="77" spans="1:32" ht="39">
      <c r="A77" s="1" t="s">
        <v>425</v>
      </c>
      <c r="B77" s="3" t="s">
        <v>561</v>
      </c>
      <c r="C77" s="2">
        <v>2007</v>
      </c>
      <c r="D77" s="2">
        <v>155</v>
      </c>
      <c r="E77" s="2" t="s">
        <v>495</v>
      </c>
      <c r="F77" s="2" t="s">
        <v>121</v>
      </c>
      <c r="G77" s="2" t="s">
        <v>82</v>
      </c>
      <c r="H77" s="2" t="s">
        <v>95</v>
      </c>
      <c r="I77" s="2" t="s">
        <v>284</v>
      </c>
      <c r="J77" s="2" t="s">
        <v>120</v>
      </c>
      <c r="K77" s="2" t="s">
        <v>123</v>
      </c>
      <c r="L77" s="2" t="s">
        <v>121</v>
      </c>
      <c r="M77" s="2" t="s">
        <v>127</v>
      </c>
      <c r="N77" s="2">
        <v>500</v>
      </c>
      <c r="O77" s="2" t="s">
        <v>130</v>
      </c>
      <c r="P77" s="2" t="s">
        <v>133</v>
      </c>
      <c r="Q77" s="2" t="s">
        <v>121</v>
      </c>
      <c r="R77" s="2" t="s">
        <v>121</v>
      </c>
      <c r="S77" s="2" t="s">
        <v>538</v>
      </c>
      <c r="T77" s="2" t="s">
        <v>144</v>
      </c>
      <c r="U77" s="2" t="s">
        <v>121</v>
      </c>
      <c r="V77" s="9" t="s">
        <v>332</v>
      </c>
      <c r="W77" s="2">
        <v>81</v>
      </c>
      <c r="X77" s="2" t="s">
        <v>121</v>
      </c>
      <c r="Y77" s="2">
        <v>36</v>
      </c>
      <c r="Z77" s="2" t="s">
        <v>121</v>
      </c>
      <c r="AA77" s="3" t="s">
        <v>173</v>
      </c>
      <c r="AB77" s="2" t="s">
        <v>205</v>
      </c>
      <c r="AC77" s="2" t="s">
        <v>224</v>
      </c>
      <c r="AD77" s="2" t="s">
        <v>554</v>
      </c>
      <c r="AE77" s="2" t="s">
        <v>586</v>
      </c>
      <c r="AF77" s="8">
        <v>30</v>
      </c>
    </row>
  </sheetData>
  <autoFilter ref="A1:AD77">
    <filterColumn colId="1"/>
    <filterColumn colId="4"/>
    <filterColumn colId="7"/>
    <filterColumn colId="10"/>
    <filterColumn colId="13"/>
    <filterColumn colId="16"/>
    <filterColumn colId="20"/>
  </autoFilter>
  <sortState ref="A2:AD85">
    <sortCondition ref="B2:B85"/>
    <sortCondition ref="C2:C85"/>
    <sortCondition ref="D2:D85"/>
  </sortState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78"/>
  <sheetViews>
    <sheetView zoomScale="80" zoomScaleNormal="80" workbookViewId="0">
      <pane xSplit="6" ySplit="15" topLeftCell="G37" activePane="bottomRight" state="frozen"/>
      <selection pane="topRight" activeCell="G1" sqref="G1"/>
      <selection pane="bottomLeft" activeCell="A16" sqref="A16"/>
      <selection pane="bottomRight" activeCell="H62" sqref="H62"/>
    </sheetView>
  </sheetViews>
  <sheetFormatPr defaultRowHeight="15"/>
  <cols>
    <col min="1" max="1" width="13.42578125" style="10" customWidth="1"/>
    <col min="2" max="2" width="15.7109375" style="10" customWidth="1"/>
    <col min="3" max="3" width="15.85546875" style="10" customWidth="1"/>
    <col min="4" max="4" width="15.140625" style="10" customWidth="1"/>
    <col min="5" max="5" width="11.7109375" style="2" customWidth="1"/>
    <col min="6" max="6" width="17.5703125" style="10" customWidth="1"/>
    <col min="7" max="7" width="9.140625" style="10"/>
    <col min="8" max="8" width="17.5703125" style="10" customWidth="1"/>
    <col min="9" max="9" width="9.140625" style="10"/>
    <col min="10" max="10" width="9.140625" style="2"/>
    <col min="11" max="11" width="12.5703125" style="10" customWidth="1"/>
    <col min="12" max="13" width="9.140625" style="10"/>
    <col min="14" max="14" width="13.7109375" style="10" customWidth="1"/>
    <col min="15" max="15" width="12.5703125" style="10" customWidth="1"/>
    <col min="16" max="16" width="12.28515625" style="10" customWidth="1"/>
    <col min="17" max="17" width="11.5703125" style="10" customWidth="1"/>
    <col min="18" max="18" width="12.140625" style="10" customWidth="1"/>
    <col min="19" max="19" width="12.28515625" style="10" bestFit="1" customWidth="1"/>
    <col min="20" max="20" width="12" style="10" customWidth="1"/>
    <col min="21" max="21" width="12.42578125" style="10" customWidth="1"/>
    <col min="22" max="22" width="14.7109375" style="10" customWidth="1"/>
    <col min="23" max="25" width="9.140625" style="10"/>
    <col min="26" max="27" width="15.28515625" style="10" customWidth="1"/>
    <col min="28" max="16384" width="9.140625" style="10"/>
  </cols>
  <sheetData>
    <row r="1" spans="1:30" s="30" customFormat="1">
      <c r="A1" s="31" t="s">
        <v>0</v>
      </c>
      <c r="B1" s="32" t="s">
        <v>1</v>
      </c>
      <c r="C1" s="32" t="s">
        <v>5</v>
      </c>
      <c r="D1" s="32" t="s">
        <v>4</v>
      </c>
      <c r="E1" s="40" t="s">
        <v>23</v>
      </c>
      <c r="F1" s="32" t="s">
        <v>521</v>
      </c>
      <c r="G1" s="32" t="s">
        <v>6</v>
      </c>
      <c r="H1" s="32" t="s">
        <v>7</v>
      </c>
      <c r="I1" s="32" t="s">
        <v>8</v>
      </c>
      <c r="J1" s="40" t="s">
        <v>10</v>
      </c>
      <c r="K1" s="32" t="s">
        <v>461</v>
      </c>
      <c r="L1" s="32" t="s">
        <v>522</v>
      </c>
      <c r="M1" s="32" t="s">
        <v>523</v>
      </c>
      <c r="N1" s="32" t="s">
        <v>524</v>
      </c>
      <c r="O1" s="32" t="s">
        <v>342</v>
      </c>
      <c r="P1" s="32" t="s">
        <v>343</v>
      </c>
      <c r="Q1" s="32" t="s">
        <v>344</v>
      </c>
      <c r="R1" s="32" t="s">
        <v>347</v>
      </c>
      <c r="S1" s="32" t="s">
        <v>348</v>
      </c>
      <c r="T1" s="32" t="s">
        <v>345</v>
      </c>
      <c r="U1" s="32" t="s">
        <v>346</v>
      </c>
      <c r="V1" s="32" t="s">
        <v>527</v>
      </c>
      <c r="W1" s="32" t="s">
        <v>349</v>
      </c>
      <c r="X1" s="32" t="s">
        <v>350</v>
      </c>
      <c r="Y1" s="32" t="s">
        <v>489</v>
      </c>
      <c r="Z1" s="32" t="s">
        <v>525</v>
      </c>
      <c r="AA1" s="32" t="s">
        <v>528</v>
      </c>
      <c r="AB1" s="32" t="s">
        <v>485</v>
      </c>
      <c r="AC1" s="32" t="s">
        <v>526</v>
      </c>
      <c r="AD1" s="32" t="s">
        <v>462</v>
      </c>
    </row>
    <row r="2" spans="1:30">
      <c r="A2" s="11" t="s">
        <v>351</v>
      </c>
      <c r="B2" s="12" t="s">
        <v>504</v>
      </c>
      <c r="C2" s="12">
        <v>1907</v>
      </c>
      <c r="D2" s="12">
        <v>1</v>
      </c>
      <c r="E2" s="36" t="s">
        <v>429</v>
      </c>
      <c r="F2" s="12" t="s">
        <v>95</v>
      </c>
      <c r="G2" s="12" t="s">
        <v>106</v>
      </c>
      <c r="H2" s="12" t="s">
        <v>122</v>
      </c>
      <c r="I2" s="12" t="s">
        <v>121</v>
      </c>
      <c r="J2" s="36">
        <v>500</v>
      </c>
      <c r="K2" s="12">
        <v>1</v>
      </c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</row>
    <row r="3" spans="1:30">
      <c r="A3" s="11" t="s">
        <v>352</v>
      </c>
      <c r="B3" s="12" t="s">
        <v>27</v>
      </c>
      <c r="C3" s="12">
        <v>1909</v>
      </c>
      <c r="D3" s="12">
        <v>3</v>
      </c>
      <c r="E3" s="20" t="s">
        <v>429</v>
      </c>
      <c r="F3" s="12" t="s">
        <v>95</v>
      </c>
      <c r="G3" s="12" t="s">
        <v>121</v>
      </c>
      <c r="H3" s="12" t="s">
        <v>121</v>
      </c>
      <c r="I3" s="12" t="s">
        <v>121</v>
      </c>
      <c r="J3" s="20">
        <v>111</v>
      </c>
      <c r="K3" s="12"/>
      <c r="L3" s="12"/>
      <c r="M3" s="12"/>
      <c r="N3" s="12">
        <v>1</v>
      </c>
      <c r="O3" s="12"/>
      <c r="P3" s="12"/>
      <c r="Q3" s="12"/>
      <c r="R3" s="12"/>
      <c r="S3" s="12"/>
      <c r="T3" s="12"/>
      <c r="U3" s="12">
        <v>1</v>
      </c>
      <c r="V3" s="12"/>
      <c r="W3" s="12"/>
      <c r="X3" s="12"/>
      <c r="Y3" s="12"/>
      <c r="Z3" s="12"/>
      <c r="AA3" s="12"/>
      <c r="AB3" s="12"/>
      <c r="AC3" s="12"/>
      <c r="AD3" s="12"/>
    </row>
    <row r="4" spans="1:30">
      <c r="A4" s="11" t="s">
        <v>353</v>
      </c>
      <c r="B4" s="12" t="s">
        <v>31</v>
      </c>
      <c r="C4" s="12">
        <v>1953</v>
      </c>
      <c r="D4" s="12" t="s">
        <v>85</v>
      </c>
      <c r="E4" s="2" t="s">
        <v>183</v>
      </c>
      <c r="F4" s="12" t="s">
        <v>557</v>
      </c>
      <c r="G4" s="12" t="s">
        <v>121</v>
      </c>
      <c r="H4" s="12" t="s">
        <v>121</v>
      </c>
      <c r="I4" s="12" t="s">
        <v>126</v>
      </c>
      <c r="J4" s="2">
        <v>500</v>
      </c>
      <c r="K4" s="12">
        <v>1</v>
      </c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spans="1:30">
      <c r="A5" s="11" t="s">
        <v>354</v>
      </c>
      <c r="B5" s="12" t="s">
        <v>31</v>
      </c>
      <c r="C5" s="12">
        <v>1953</v>
      </c>
      <c r="D5" s="12" t="s">
        <v>86</v>
      </c>
      <c r="E5" s="2" t="s">
        <v>183</v>
      </c>
      <c r="F5" s="12" t="s">
        <v>557</v>
      </c>
      <c r="G5" s="12" t="s">
        <v>97</v>
      </c>
      <c r="H5" s="12" t="s">
        <v>123</v>
      </c>
      <c r="I5" s="12" t="s">
        <v>121</v>
      </c>
      <c r="J5" s="2">
        <v>500</v>
      </c>
      <c r="K5" s="12">
        <v>1</v>
      </c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</row>
    <row r="6" spans="1:30">
      <c r="A6" s="11" t="s">
        <v>355</v>
      </c>
      <c r="B6" s="12" t="s">
        <v>31</v>
      </c>
      <c r="C6" s="12">
        <v>1953</v>
      </c>
      <c r="D6" s="12" t="s">
        <v>87</v>
      </c>
      <c r="E6" s="17" t="s">
        <v>183</v>
      </c>
      <c r="F6" s="12" t="s">
        <v>557</v>
      </c>
      <c r="G6" s="12" t="s">
        <v>121</v>
      </c>
      <c r="H6" s="12" t="s">
        <v>121</v>
      </c>
      <c r="I6" s="12" t="s">
        <v>121</v>
      </c>
      <c r="J6" s="17">
        <v>500</v>
      </c>
      <c r="K6" s="12">
        <v>1</v>
      </c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>
      <c r="A7" s="11" t="s">
        <v>356</v>
      </c>
      <c r="B7" s="12" t="s">
        <v>28</v>
      </c>
      <c r="C7" s="12">
        <v>1897</v>
      </c>
      <c r="D7" s="12">
        <v>5</v>
      </c>
      <c r="E7" s="20" t="s">
        <v>430</v>
      </c>
      <c r="F7" s="12" t="s">
        <v>95</v>
      </c>
      <c r="G7" s="12" t="s">
        <v>121</v>
      </c>
      <c r="H7" s="12" t="s">
        <v>121</v>
      </c>
      <c r="I7" s="12" t="s">
        <v>121</v>
      </c>
      <c r="J7" s="20">
        <v>500</v>
      </c>
      <c r="K7" s="12">
        <v>1</v>
      </c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</row>
    <row r="8" spans="1:30">
      <c r="A8" s="11" t="s">
        <v>357</v>
      </c>
      <c r="B8" s="12" t="s">
        <v>28</v>
      </c>
      <c r="C8" s="12">
        <v>1902</v>
      </c>
      <c r="D8" s="12">
        <v>24</v>
      </c>
      <c r="E8" s="20" t="s">
        <v>430</v>
      </c>
      <c r="F8" s="12" t="s">
        <v>95</v>
      </c>
      <c r="G8" s="12" t="s">
        <v>121</v>
      </c>
      <c r="H8" s="12" t="s">
        <v>121</v>
      </c>
      <c r="I8" s="12" t="s">
        <v>121</v>
      </c>
      <c r="J8" s="20">
        <v>122</v>
      </c>
      <c r="K8" s="12"/>
      <c r="L8" s="12"/>
      <c r="M8" s="12"/>
      <c r="N8" s="12">
        <v>1</v>
      </c>
      <c r="O8" s="12"/>
      <c r="P8" s="12"/>
      <c r="Q8" s="12"/>
      <c r="R8" s="12">
        <v>2</v>
      </c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</row>
    <row r="9" spans="1:30">
      <c r="A9" s="11" t="s">
        <v>358</v>
      </c>
      <c r="B9" s="12" t="s">
        <v>28</v>
      </c>
      <c r="C9" s="12">
        <v>1903</v>
      </c>
      <c r="D9" s="12">
        <v>26</v>
      </c>
      <c r="E9" s="2" t="s">
        <v>174</v>
      </c>
      <c r="F9" s="12" t="s">
        <v>95</v>
      </c>
      <c r="G9" s="12" t="s">
        <v>121</v>
      </c>
      <c r="H9" s="12" t="s">
        <v>121</v>
      </c>
      <c r="I9" s="12" t="s">
        <v>121</v>
      </c>
      <c r="J9" s="2">
        <v>310</v>
      </c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>
        <v>1</v>
      </c>
      <c r="W9" s="12"/>
      <c r="X9" s="12">
        <v>1</v>
      </c>
      <c r="Y9" s="12"/>
      <c r="Z9" s="12"/>
      <c r="AA9" s="12"/>
      <c r="AB9" s="12"/>
      <c r="AC9" s="12"/>
      <c r="AD9" s="12"/>
    </row>
    <row r="10" spans="1:30">
      <c r="A10" s="11" t="s">
        <v>359</v>
      </c>
      <c r="B10" s="12" t="s">
        <v>28</v>
      </c>
      <c r="C10" s="12">
        <v>1903</v>
      </c>
      <c r="D10" s="12">
        <v>27</v>
      </c>
      <c r="E10" s="48" t="s">
        <v>430</v>
      </c>
      <c r="F10" s="12" t="s">
        <v>95</v>
      </c>
      <c r="G10" s="12" t="s">
        <v>121</v>
      </c>
      <c r="H10" s="12" t="s">
        <v>121</v>
      </c>
      <c r="I10" s="12" t="s">
        <v>121</v>
      </c>
      <c r="J10" s="48">
        <v>320</v>
      </c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>
        <v>1</v>
      </c>
      <c r="Y10" s="12"/>
      <c r="Z10" s="12"/>
      <c r="AA10" s="12"/>
      <c r="AB10" s="12"/>
      <c r="AC10" s="12"/>
      <c r="AD10" s="12"/>
    </row>
    <row r="11" spans="1:30">
      <c r="A11" s="11" t="s">
        <v>360</v>
      </c>
      <c r="B11" s="12" t="s">
        <v>29</v>
      </c>
      <c r="C11" s="12">
        <v>1899</v>
      </c>
      <c r="D11" s="12">
        <v>9</v>
      </c>
      <c r="E11" s="2" t="s">
        <v>175</v>
      </c>
      <c r="F11" s="12" t="s">
        <v>95</v>
      </c>
      <c r="G11" s="12" t="s">
        <v>121</v>
      </c>
      <c r="H11" s="12" t="s">
        <v>121</v>
      </c>
      <c r="I11" s="12" t="s">
        <v>121</v>
      </c>
      <c r="J11" s="2">
        <v>142</v>
      </c>
      <c r="K11" s="12"/>
      <c r="L11" s="12"/>
      <c r="M11" s="12"/>
      <c r="N11" s="12">
        <v>1</v>
      </c>
      <c r="O11" s="12"/>
      <c r="P11" s="12"/>
      <c r="Q11" s="12"/>
      <c r="R11" s="12"/>
      <c r="S11" s="12"/>
      <c r="T11" s="12"/>
      <c r="U11" s="12"/>
      <c r="V11" s="12"/>
      <c r="W11" s="12"/>
      <c r="X11" s="12">
        <v>1</v>
      </c>
      <c r="Y11" s="12"/>
      <c r="Z11" s="12"/>
      <c r="AA11" s="12"/>
      <c r="AB11" s="12"/>
      <c r="AC11" s="12"/>
      <c r="AD11" s="12"/>
    </row>
    <row r="12" spans="1:30">
      <c r="A12" s="11" t="s">
        <v>361</v>
      </c>
      <c r="B12" s="12" t="s">
        <v>29</v>
      </c>
      <c r="C12" s="12">
        <v>1899</v>
      </c>
      <c r="D12" s="12">
        <v>12</v>
      </c>
      <c r="E12" s="17" t="s">
        <v>176</v>
      </c>
      <c r="F12" s="12" t="s">
        <v>95</v>
      </c>
      <c r="G12" s="12" t="s">
        <v>96</v>
      </c>
      <c r="H12" s="12" t="s">
        <v>122</v>
      </c>
      <c r="I12" s="12" t="s">
        <v>125</v>
      </c>
      <c r="J12" s="17">
        <v>310</v>
      </c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>
        <v>2</v>
      </c>
      <c r="Y12" s="12"/>
      <c r="Z12" s="12"/>
      <c r="AA12" s="12"/>
      <c r="AB12" s="12"/>
      <c r="AC12" s="12">
        <v>1</v>
      </c>
      <c r="AD12" s="12">
        <v>1</v>
      </c>
    </row>
    <row r="13" spans="1:30">
      <c r="A13" s="11" t="s">
        <v>362</v>
      </c>
      <c r="B13" s="12" t="s">
        <v>29</v>
      </c>
      <c r="C13" s="12">
        <v>1907</v>
      </c>
      <c r="D13" s="12">
        <v>15</v>
      </c>
      <c r="E13" s="52" t="s">
        <v>430</v>
      </c>
      <c r="F13" s="12" t="s">
        <v>95</v>
      </c>
      <c r="G13" s="12" t="s">
        <v>121</v>
      </c>
      <c r="H13" s="12" t="s">
        <v>121</v>
      </c>
      <c r="I13" s="12" t="s">
        <v>121</v>
      </c>
      <c r="J13" s="52">
        <v>500</v>
      </c>
      <c r="K13" s="12">
        <v>1</v>
      </c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</row>
    <row r="14" spans="1:30">
      <c r="A14" s="11" t="s">
        <v>363</v>
      </c>
      <c r="B14" s="12" t="s">
        <v>30</v>
      </c>
      <c r="C14" s="12">
        <v>1898</v>
      </c>
      <c r="D14" s="12" t="s">
        <v>121</v>
      </c>
      <c r="E14" s="52" t="s">
        <v>499</v>
      </c>
      <c r="F14" s="12" t="s">
        <v>558</v>
      </c>
      <c r="G14" s="12" t="s">
        <v>121</v>
      </c>
      <c r="H14" s="12" t="s">
        <v>121</v>
      </c>
      <c r="I14" s="12" t="s">
        <v>121</v>
      </c>
      <c r="J14" s="52">
        <v>141</v>
      </c>
      <c r="K14" s="12"/>
      <c r="L14" s="12"/>
      <c r="M14" s="12"/>
      <c r="N14" s="12">
        <v>2</v>
      </c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>
        <v>1</v>
      </c>
      <c r="Z14" s="12"/>
      <c r="AA14" s="12"/>
      <c r="AB14" s="12"/>
      <c r="AC14" s="12"/>
      <c r="AD14" s="12"/>
    </row>
    <row r="15" spans="1:30">
      <c r="A15" s="11" t="s">
        <v>364</v>
      </c>
      <c r="B15" s="12" t="s">
        <v>433</v>
      </c>
      <c r="C15" s="12">
        <v>1969</v>
      </c>
      <c r="D15" s="12" t="s">
        <v>84</v>
      </c>
      <c r="E15" s="28" t="s">
        <v>427</v>
      </c>
      <c r="F15" s="12" t="s">
        <v>558</v>
      </c>
      <c r="G15" s="12" t="s">
        <v>121</v>
      </c>
      <c r="H15" s="12" t="s">
        <v>121</v>
      </c>
      <c r="I15" s="12" t="s">
        <v>121</v>
      </c>
      <c r="J15" s="28">
        <v>142</v>
      </c>
      <c r="K15" s="12"/>
      <c r="L15" s="12"/>
      <c r="M15" s="12"/>
      <c r="N15" s="12">
        <v>1</v>
      </c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</row>
    <row r="16" spans="1:30">
      <c r="A16" s="11" t="s">
        <v>365</v>
      </c>
      <c r="B16" s="12" t="s">
        <v>32</v>
      </c>
      <c r="C16" s="12">
        <v>1988</v>
      </c>
      <c r="D16" s="12" t="s">
        <v>276</v>
      </c>
      <c r="E16" s="48" t="s">
        <v>534</v>
      </c>
      <c r="F16" s="12" t="s">
        <v>95</v>
      </c>
      <c r="G16" s="12" t="s">
        <v>121</v>
      </c>
      <c r="H16" s="12" t="s">
        <v>121</v>
      </c>
      <c r="I16" s="12" t="s">
        <v>121</v>
      </c>
      <c r="J16" s="48">
        <v>500</v>
      </c>
      <c r="K16" s="12">
        <v>1</v>
      </c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</row>
    <row r="17" spans="1:30">
      <c r="A17" s="11" t="s">
        <v>366</v>
      </c>
      <c r="B17" s="12" t="s">
        <v>32</v>
      </c>
      <c r="C17" s="12">
        <v>1990</v>
      </c>
      <c r="D17" s="12" t="s">
        <v>512</v>
      </c>
      <c r="E17" s="2" t="s">
        <v>569</v>
      </c>
      <c r="F17" s="12" t="s">
        <v>95</v>
      </c>
      <c r="G17" s="12" t="s">
        <v>121</v>
      </c>
      <c r="H17" s="12" t="s">
        <v>121</v>
      </c>
      <c r="I17" s="12" t="s">
        <v>121</v>
      </c>
      <c r="J17" s="2">
        <v>124</v>
      </c>
      <c r="K17" s="12"/>
      <c r="L17" s="12"/>
      <c r="M17" s="12"/>
      <c r="N17" s="12"/>
      <c r="O17" s="12"/>
      <c r="P17" s="12"/>
      <c r="Q17" s="12"/>
      <c r="R17" s="12">
        <v>2</v>
      </c>
      <c r="S17" s="12"/>
      <c r="T17" s="12"/>
      <c r="U17" s="12"/>
      <c r="V17" s="12"/>
      <c r="W17" s="12"/>
      <c r="X17" s="12">
        <v>1</v>
      </c>
      <c r="Y17" s="12"/>
      <c r="Z17" s="12"/>
      <c r="AA17" s="12"/>
      <c r="AB17" s="12"/>
      <c r="AC17" s="12"/>
      <c r="AD17" s="12"/>
    </row>
    <row r="18" spans="1:30">
      <c r="A18" s="11" t="s">
        <v>426</v>
      </c>
      <c r="B18" s="12" t="s">
        <v>33</v>
      </c>
      <c r="C18" s="12">
        <v>1896</v>
      </c>
      <c r="D18" s="12">
        <v>11</v>
      </c>
      <c r="E18" s="2" t="s">
        <v>567</v>
      </c>
      <c r="F18" s="12" t="s">
        <v>95</v>
      </c>
      <c r="G18" s="12" t="s">
        <v>121</v>
      </c>
      <c r="H18" s="12" t="s">
        <v>121</v>
      </c>
      <c r="I18" s="12" t="s">
        <v>126</v>
      </c>
      <c r="J18" s="2">
        <v>131</v>
      </c>
      <c r="K18" s="12"/>
      <c r="L18" s="12"/>
      <c r="M18" s="12"/>
      <c r="N18" s="12">
        <v>2</v>
      </c>
      <c r="O18" s="12"/>
      <c r="P18" s="12"/>
      <c r="Q18" s="12">
        <v>2</v>
      </c>
      <c r="R18" s="12"/>
      <c r="S18" s="12"/>
      <c r="T18" s="12"/>
      <c r="U18" s="12"/>
      <c r="V18" s="12"/>
      <c r="W18" s="12"/>
      <c r="X18" s="12"/>
      <c r="Y18" s="12">
        <v>3</v>
      </c>
      <c r="Z18" s="12"/>
      <c r="AA18" s="12"/>
      <c r="AB18" s="12"/>
      <c r="AC18" s="12"/>
      <c r="AD18" s="12"/>
    </row>
    <row r="19" spans="1:30">
      <c r="A19" s="11" t="s">
        <v>367</v>
      </c>
      <c r="B19" s="12" t="s">
        <v>33</v>
      </c>
      <c r="C19" s="12">
        <v>1897</v>
      </c>
      <c r="D19" s="12" t="s">
        <v>88</v>
      </c>
      <c r="E19" s="2" t="s">
        <v>177</v>
      </c>
      <c r="F19" s="12" t="s">
        <v>95</v>
      </c>
      <c r="G19" s="12" t="s">
        <v>121</v>
      </c>
      <c r="H19" s="12" t="s">
        <v>121</v>
      </c>
      <c r="I19" s="12" t="s">
        <v>121</v>
      </c>
      <c r="J19" s="2">
        <v>400</v>
      </c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>
        <v>3</v>
      </c>
      <c r="Z19" s="12"/>
      <c r="AA19" s="12"/>
      <c r="AB19" s="12"/>
      <c r="AC19" s="12"/>
      <c r="AD19" s="12"/>
    </row>
    <row r="20" spans="1:30">
      <c r="A20" s="11" t="s">
        <v>368</v>
      </c>
      <c r="B20" s="12" t="s">
        <v>33</v>
      </c>
      <c r="C20" s="12">
        <v>1897</v>
      </c>
      <c r="D20" s="12">
        <v>23</v>
      </c>
      <c r="E20" s="2" t="s">
        <v>178</v>
      </c>
      <c r="F20" s="12" t="s">
        <v>95</v>
      </c>
      <c r="G20" s="12" t="s">
        <v>121</v>
      </c>
      <c r="H20" s="12" t="s">
        <v>121</v>
      </c>
      <c r="I20" s="12" t="s">
        <v>121</v>
      </c>
      <c r="J20" s="2">
        <v>500</v>
      </c>
      <c r="K20" s="12">
        <v>1</v>
      </c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</row>
    <row r="21" spans="1:30">
      <c r="A21" s="11" t="s">
        <v>369</v>
      </c>
      <c r="B21" s="12" t="s">
        <v>33</v>
      </c>
      <c r="C21" s="12">
        <v>1897</v>
      </c>
      <c r="D21" s="12">
        <v>37</v>
      </c>
      <c r="E21" s="2" t="s">
        <v>179</v>
      </c>
      <c r="F21" s="12" t="s">
        <v>95</v>
      </c>
      <c r="G21" s="12" t="s">
        <v>121</v>
      </c>
      <c r="H21" s="12" t="s">
        <v>121</v>
      </c>
      <c r="I21" s="12" t="s">
        <v>121</v>
      </c>
      <c r="J21" s="2">
        <v>500</v>
      </c>
      <c r="K21" s="12">
        <v>1</v>
      </c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</row>
    <row r="22" spans="1:30">
      <c r="A22" s="11" t="s">
        <v>370</v>
      </c>
      <c r="B22" s="12" t="s">
        <v>33</v>
      </c>
      <c r="C22" s="12">
        <v>1897</v>
      </c>
      <c r="D22" s="12">
        <v>42</v>
      </c>
      <c r="E22" s="2" t="s">
        <v>180</v>
      </c>
      <c r="F22" s="12" t="s">
        <v>95</v>
      </c>
      <c r="G22" s="12" t="s">
        <v>121</v>
      </c>
      <c r="H22" s="12" t="s">
        <v>121</v>
      </c>
      <c r="I22" s="12" t="s">
        <v>121</v>
      </c>
      <c r="J22" s="2">
        <v>500</v>
      </c>
      <c r="K22" s="12">
        <v>1</v>
      </c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</row>
    <row r="23" spans="1:30">
      <c r="A23" s="11" t="s">
        <v>371</v>
      </c>
      <c r="B23" s="12" t="s">
        <v>33</v>
      </c>
      <c r="C23" s="12">
        <v>1897</v>
      </c>
      <c r="D23" s="12">
        <v>55</v>
      </c>
      <c r="E23" s="2" t="s">
        <v>179</v>
      </c>
      <c r="F23" s="12" t="s">
        <v>95</v>
      </c>
      <c r="G23" s="12" t="s">
        <v>121</v>
      </c>
      <c r="H23" s="12" t="s">
        <v>121</v>
      </c>
      <c r="I23" s="12" t="s">
        <v>121</v>
      </c>
      <c r="J23" s="2">
        <v>500</v>
      </c>
      <c r="K23" s="12">
        <v>1</v>
      </c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</row>
    <row r="24" spans="1:30">
      <c r="A24" s="11" t="s">
        <v>372</v>
      </c>
      <c r="B24" s="12" t="s">
        <v>33</v>
      </c>
      <c r="C24" s="12">
        <v>1898</v>
      </c>
      <c r="D24" s="12">
        <v>70</v>
      </c>
      <c r="E24" s="2" t="s">
        <v>177</v>
      </c>
      <c r="F24" s="12" t="s">
        <v>95</v>
      </c>
      <c r="G24" s="12" t="s">
        <v>121</v>
      </c>
      <c r="H24" s="12" t="s">
        <v>121</v>
      </c>
      <c r="I24" s="12" t="s">
        <v>121</v>
      </c>
      <c r="J24" s="2">
        <v>133</v>
      </c>
      <c r="K24" s="12"/>
      <c r="L24" s="12"/>
      <c r="M24" s="12"/>
      <c r="N24" s="12"/>
      <c r="O24" s="12"/>
      <c r="P24" s="12"/>
      <c r="Q24" s="12">
        <v>1</v>
      </c>
      <c r="R24" s="12"/>
      <c r="S24" s="12"/>
      <c r="T24" s="12"/>
      <c r="U24" s="12"/>
      <c r="V24" s="12"/>
      <c r="W24" s="12"/>
      <c r="X24" s="12">
        <v>2</v>
      </c>
      <c r="Y24" s="12"/>
      <c r="Z24" s="12"/>
      <c r="AA24" s="12"/>
      <c r="AB24" s="12"/>
      <c r="AC24" s="12"/>
      <c r="AD24" s="12"/>
    </row>
    <row r="25" spans="1:30">
      <c r="A25" s="11" t="s">
        <v>373</v>
      </c>
      <c r="B25" s="12" t="s">
        <v>33</v>
      </c>
      <c r="C25" s="12">
        <v>1900</v>
      </c>
      <c r="D25" s="12">
        <v>77</v>
      </c>
      <c r="E25" s="2" t="s">
        <v>177</v>
      </c>
      <c r="F25" s="12" t="s">
        <v>95</v>
      </c>
      <c r="G25" s="12" t="s">
        <v>121</v>
      </c>
      <c r="H25" s="12" t="s">
        <v>121</v>
      </c>
      <c r="I25" s="12" t="s">
        <v>121</v>
      </c>
      <c r="J25" s="2">
        <v>500</v>
      </c>
      <c r="K25" s="12">
        <v>1</v>
      </c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</row>
    <row r="26" spans="1:30">
      <c r="A26" s="11" t="s">
        <v>374</v>
      </c>
      <c r="B26" s="12" t="s">
        <v>33</v>
      </c>
      <c r="C26" s="12">
        <v>1900</v>
      </c>
      <c r="D26" s="12">
        <v>84</v>
      </c>
      <c r="E26" s="2" t="s">
        <v>183</v>
      </c>
      <c r="F26" s="12" t="s">
        <v>95</v>
      </c>
      <c r="G26" s="12" t="s">
        <v>121</v>
      </c>
      <c r="H26" s="12" t="s">
        <v>121</v>
      </c>
      <c r="I26" s="12" t="s">
        <v>121</v>
      </c>
      <c r="J26" s="2">
        <v>142</v>
      </c>
      <c r="K26" s="12"/>
      <c r="L26" s="12"/>
      <c r="M26" s="12"/>
      <c r="N26" s="12">
        <v>1</v>
      </c>
      <c r="O26" s="12"/>
      <c r="P26" s="12"/>
      <c r="Q26" s="12"/>
      <c r="R26" s="12"/>
      <c r="S26" s="12"/>
      <c r="T26" s="12"/>
      <c r="U26" s="12"/>
      <c r="V26" s="12"/>
      <c r="W26" s="12"/>
      <c r="X26" s="12">
        <v>1</v>
      </c>
      <c r="Y26" s="12"/>
      <c r="Z26" s="12"/>
      <c r="AA26" s="12"/>
      <c r="AB26" s="12"/>
      <c r="AC26" s="12"/>
      <c r="AD26" s="12"/>
    </row>
    <row r="27" spans="1:30">
      <c r="A27" s="11" t="s">
        <v>375</v>
      </c>
      <c r="B27" s="12" t="s">
        <v>33</v>
      </c>
      <c r="C27" s="12">
        <v>1900</v>
      </c>
      <c r="D27" s="12">
        <v>86</v>
      </c>
      <c r="E27" s="2" t="s">
        <v>179</v>
      </c>
      <c r="F27" s="12" t="s">
        <v>95</v>
      </c>
      <c r="G27" s="12" t="s">
        <v>121</v>
      </c>
      <c r="H27" s="12" t="s">
        <v>121</v>
      </c>
      <c r="I27" s="12" t="s">
        <v>121</v>
      </c>
      <c r="J27" s="2">
        <v>142</v>
      </c>
      <c r="K27" s="12"/>
      <c r="L27" s="12"/>
      <c r="M27" s="12"/>
      <c r="N27" s="12">
        <v>1</v>
      </c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</row>
    <row r="28" spans="1:30">
      <c r="A28" s="11" t="s">
        <v>376</v>
      </c>
      <c r="B28" s="12" t="s">
        <v>33</v>
      </c>
      <c r="C28" s="12">
        <v>1900</v>
      </c>
      <c r="D28" s="12">
        <v>88</v>
      </c>
      <c r="E28" s="2" t="s">
        <v>177</v>
      </c>
      <c r="F28" s="12" t="s">
        <v>95</v>
      </c>
      <c r="G28" s="12" t="s">
        <v>121</v>
      </c>
      <c r="H28" s="12" t="s">
        <v>121</v>
      </c>
      <c r="I28" s="12" t="s">
        <v>121</v>
      </c>
      <c r="J28" s="2">
        <v>133</v>
      </c>
      <c r="K28" s="12"/>
      <c r="L28" s="12"/>
      <c r="M28" s="12"/>
      <c r="N28" s="12"/>
      <c r="O28" s="12"/>
      <c r="P28" s="12">
        <v>1</v>
      </c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</row>
    <row r="29" spans="1:30">
      <c r="A29" s="11" t="s">
        <v>377</v>
      </c>
      <c r="B29" s="12" t="s">
        <v>33</v>
      </c>
      <c r="C29" s="12">
        <v>1901</v>
      </c>
      <c r="D29" s="12">
        <v>101</v>
      </c>
      <c r="E29" s="2" t="s">
        <v>568</v>
      </c>
      <c r="F29" s="12" t="s">
        <v>95</v>
      </c>
      <c r="G29" s="12" t="s">
        <v>98</v>
      </c>
      <c r="H29" s="12" t="s">
        <v>123</v>
      </c>
      <c r="I29" s="12" t="s">
        <v>121</v>
      </c>
      <c r="J29" s="2">
        <v>141</v>
      </c>
      <c r="K29" s="12"/>
      <c r="L29" s="12"/>
      <c r="M29" s="12"/>
      <c r="N29" s="12">
        <v>1</v>
      </c>
      <c r="O29" s="12">
        <v>1</v>
      </c>
      <c r="P29" s="12"/>
      <c r="Q29" s="12"/>
      <c r="R29" s="12"/>
      <c r="S29" s="12"/>
      <c r="T29" s="12"/>
      <c r="U29" s="12"/>
      <c r="V29" s="12"/>
      <c r="W29" s="12"/>
      <c r="X29" s="12">
        <v>1</v>
      </c>
      <c r="Y29" s="12">
        <v>1</v>
      </c>
      <c r="Z29" s="12"/>
      <c r="AA29" s="12"/>
      <c r="AB29" s="12"/>
      <c r="AC29" s="12"/>
      <c r="AD29" s="12"/>
    </row>
    <row r="30" spans="1:30">
      <c r="A30" s="11" t="s">
        <v>378</v>
      </c>
      <c r="B30" s="12" t="s">
        <v>33</v>
      </c>
      <c r="C30" s="12">
        <v>1902</v>
      </c>
      <c r="D30" s="12">
        <v>109</v>
      </c>
      <c r="E30" s="2" t="s">
        <v>177</v>
      </c>
      <c r="F30" s="12" t="s">
        <v>95</v>
      </c>
      <c r="G30" s="12" t="s">
        <v>99</v>
      </c>
      <c r="H30" s="12" t="s">
        <v>122</v>
      </c>
      <c r="I30" s="12" t="s">
        <v>121</v>
      </c>
      <c r="J30" s="2">
        <v>124</v>
      </c>
      <c r="K30" s="12"/>
      <c r="L30" s="12"/>
      <c r="M30" s="12"/>
      <c r="N30" s="12"/>
      <c r="O30" s="12"/>
      <c r="P30" s="12"/>
      <c r="Q30" s="12"/>
      <c r="R30" s="12">
        <v>2</v>
      </c>
      <c r="S30" s="12"/>
      <c r="T30" s="12"/>
      <c r="U30" s="12"/>
      <c r="V30" s="12">
        <v>1</v>
      </c>
      <c r="W30" s="12"/>
      <c r="X30" s="12"/>
      <c r="Y30" s="12"/>
      <c r="Z30" s="12"/>
      <c r="AA30" s="12"/>
      <c r="AB30" s="12"/>
      <c r="AC30" s="12"/>
      <c r="AD30" s="12"/>
    </row>
    <row r="31" spans="1:30">
      <c r="A31" s="11" t="s">
        <v>379</v>
      </c>
      <c r="B31" s="12" t="s">
        <v>33</v>
      </c>
      <c r="C31" s="12">
        <v>1909</v>
      </c>
      <c r="D31" s="12">
        <v>117</v>
      </c>
      <c r="E31" s="2" t="s">
        <v>182</v>
      </c>
      <c r="F31" s="12" t="s">
        <v>95</v>
      </c>
      <c r="G31" s="12" t="s">
        <v>121</v>
      </c>
      <c r="H31" s="12" t="s">
        <v>121</v>
      </c>
      <c r="I31" s="12" t="s">
        <v>121</v>
      </c>
      <c r="J31" s="2">
        <v>500</v>
      </c>
      <c r="K31" s="12">
        <v>1</v>
      </c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</row>
    <row r="32" spans="1:30">
      <c r="A32" s="11" t="s">
        <v>380</v>
      </c>
      <c r="B32" s="12" t="s">
        <v>33</v>
      </c>
      <c r="C32" s="12">
        <v>1908</v>
      </c>
      <c r="D32" s="12" t="s">
        <v>317</v>
      </c>
      <c r="E32" s="2" t="s">
        <v>185</v>
      </c>
      <c r="F32" s="12" t="s">
        <v>95</v>
      </c>
      <c r="G32" s="12" t="s">
        <v>121</v>
      </c>
      <c r="H32" s="12" t="s">
        <v>121</v>
      </c>
      <c r="I32" s="12" t="s">
        <v>121</v>
      </c>
      <c r="J32" s="2">
        <v>141</v>
      </c>
      <c r="K32" s="12"/>
      <c r="L32" s="12"/>
      <c r="M32" s="12"/>
      <c r="N32" s="12">
        <v>2</v>
      </c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</row>
    <row r="33" spans="1:30">
      <c r="A33" s="11" t="s">
        <v>381</v>
      </c>
      <c r="B33" s="12" t="s">
        <v>33</v>
      </c>
      <c r="C33" s="12">
        <v>1912</v>
      </c>
      <c r="D33" s="12">
        <v>138</v>
      </c>
      <c r="E33" s="2" t="s">
        <v>432</v>
      </c>
      <c r="F33" s="12" t="s">
        <v>95</v>
      </c>
      <c r="G33" s="12" t="s">
        <v>121</v>
      </c>
      <c r="H33" s="12" t="s">
        <v>121</v>
      </c>
      <c r="I33" s="12" t="s">
        <v>121</v>
      </c>
      <c r="J33" s="2">
        <v>132</v>
      </c>
      <c r="K33" s="12"/>
      <c r="L33" s="12"/>
      <c r="M33" s="12"/>
      <c r="N33" s="12">
        <v>2</v>
      </c>
      <c r="O33" s="12"/>
      <c r="P33" s="12">
        <v>1</v>
      </c>
      <c r="Q33" s="12"/>
      <c r="R33" s="12"/>
      <c r="S33" s="12"/>
      <c r="T33" s="12"/>
      <c r="U33" s="12"/>
      <c r="V33" s="12"/>
      <c r="W33" s="12"/>
      <c r="X33" s="12"/>
      <c r="Y33" s="12">
        <v>1</v>
      </c>
      <c r="Z33" s="12">
        <v>1</v>
      </c>
      <c r="AA33" s="12"/>
      <c r="AB33" s="12"/>
      <c r="AC33" s="12"/>
      <c r="AD33" s="12"/>
    </row>
    <row r="34" spans="1:30">
      <c r="A34" s="11" t="s">
        <v>382</v>
      </c>
      <c r="B34" s="12" t="s">
        <v>34</v>
      </c>
      <c r="C34" s="12">
        <v>1988</v>
      </c>
      <c r="D34" s="12">
        <v>9</v>
      </c>
      <c r="E34" s="2" t="s">
        <v>184</v>
      </c>
      <c r="F34" s="12" t="s">
        <v>95</v>
      </c>
      <c r="G34" s="12" t="s">
        <v>100</v>
      </c>
      <c r="H34" s="12" t="s">
        <v>122</v>
      </c>
      <c r="I34" s="12" t="s">
        <v>125</v>
      </c>
      <c r="J34" s="2">
        <v>320</v>
      </c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>
        <v>2</v>
      </c>
      <c r="Y34" s="12"/>
      <c r="Z34" s="12"/>
      <c r="AA34" s="12"/>
      <c r="AB34" s="12"/>
      <c r="AC34" s="12"/>
      <c r="AD34" s="12"/>
    </row>
    <row r="35" spans="1:30">
      <c r="A35" s="11" t="s">
        <v>383</v>
      </c>
      <c r="B35" s="12" t="s">
        <v>34</v>
      </c>
      <c r="C35" s="12">
        <v>1988</v>
      </c>
      <c r="D35" s="12">
        <v>16</v>
      </c>
      <c r="E35" s="2" t="s">
        <v>180</v>
      </c>
      <c r="F35" s="12" t="s">
        <v>95</v>
      </c>
      <c r="G35" s="12" t="s">
        <v>101</v>
      </c>
      <c r="H35" s="12" t="s">
        <v>123</v>
      </c>
      <c r="I35" s="12" t="s">
        <v>121</v>
      </c>
      <c r="J35" s="2">
        <v>320</v>
      </c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>
        <v>1</v>
      </c>
      <c r="Y35" s="12"/>
      <c r="Z35" s="12"/>
      <c r="AA35" s="12"/>
      <c r="AB35" s="12"/>
      <c r="AC35" s="12"/>
      <c r="AD35" s="12"/>
    </row>
    <row r="36" spans="1:30">
      <c r="A36" s="11" t="s">
        <v>384</v>
      </c>
      <c r="B36" s="12" t="s">
        <v>34</v>
      </c>
      <c r="C36" s="12">
        <v>1988</v>
      </c>
      <c r="D36" s="12">
        <v>27</v>
      </c>
      <c r="E36" s="2" t="s">
        <v>180</v>
      </c>
      <c r="F36" s="12" t="s">
        <v>95</v>
      </c>
      <c r="G36" s="12" t="s">
        <v>102</v>
      </c>
      <c r="H36" s="12" t="s">
        <v>124</v>
      </c>
      <c r="I36" s="12" t="s">
        <v>121</v>
      </c>
      <c r="J36" s="2">
        <v>122</v>
      </c>
      <c r="K36" s="12"/>
      <c r="L36" s="12"/>
      <c r="M36" s="12"/>
      <c r="N36" s="12">
        <v>1</v>
      </c>
      <c r="O36" s="12"/>
      <c r="P36" s="12"/>
      <c r="Q36" s="12"/>
      <c r="R36" s="12">
        <v>2</v>
      </c>
      <c r="S36" s="12"/>
      <c r="T36" s="12"/>
      <c r="U36" s="12"/>
      <c r="V36" s="12"/>
      <c r="W36" s="12"/>
      <c r="X36" s="12">
        <v>1</v>
      </c>
      <c r="Y36" s="12">
        <v>2</v>
      </c>
      <c r="Z36" s="12">
        <v>2</v>
      </c>
      <c r="AA36" s="12"/>
      <c r="AB36" s="12"/>
      <c r="AC36" s="12">
        <v>1</v>
      </c>
      <c r="AD36" s="12"/>
    </row>
    <row r="37" spans="1:30">
      <c r="A37" s="11" t="s">
        <v>385</v>
      </c>
      <c r="B37" s="12" t="s">
        <v>515</v>
      </c>
      <c r="C37" s="12" t="s">
        <v>529</v>
      </c>
      <c r="D37" s="12">
        <v>1</v>
      </c>
      <c r="E37" s="2" t="s">
        <v>183</v>
      </c>
      <c r="F37" s="12" t="s">
        <v>558</v>
      </c>
      <c r="G37" s="12" t="s">
        <v>112</v>
      </c>
      <c r="H37" s="12" t="s">
        <v>122</v>
      </c>
      <c r="I37" s="12" t="s">
        <v>125</v>
      </c>
      <c r="J37" s="2">
        <v>142</v>
      </c>
      <c r="K37" s="12"/>
      <c r="L37" s="12"/>
      <c r="M37" s="12"/>
      <c r="N37" s="12"/>
      <c r="O37" s="12">
        <v>1</v>
      </c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</row>
    <row r="38" spans="1:30">
      <c r="A38" s="11" t="s">
        <v>386</v>
      </c>
      <c r="B38" s="12" t="s">
        <v>35</v>
      </c>
      <c r="C38" s="12">
        <v>1889</v>
      </c>
      <c r="D38" s="12">
        <v>11</v>
      </c>
      <c r="E38" s="48" t="s">
        <v>429</v>
      </c>
      <c r="F38" s="12" t="s">
        <v>95</v>
      </c>
      <c r="G38" s="12" t="s">
        <v>121</v>
      </c>
      <c r="H38" s="12" t="s">
        <v>123</v>
      </c>
      <c r="I38" s="12" t="s">
        <v>121</v>
      </c>
      <c r="J38" s="48">
        <v>111</v>
      </c>
      <c r="K38" s="12"/>
      <c r="L38" s="12"/>
      <c r="M38" s="12"/>
      <c r="N38" s="12"/>
      <c r="O38" s="12">
        <v>1</v>
      </c>
      <c r="P38" s="12"/>
      <c r="Q38" s="12"/>
      <c r="R38" s="12"/>
      <c r="S38" s="12"/>
      <c r="T38" s="12"/>
      <c r="U38" s="12">
        <v>1</v>
      </c>
      <c r="V38" s="12"/>
      <c r="W38" s="12"/>
      <c r="X38" s="12">
        <v>1</v>
      </c>
      <c r="Y38" s="12"/>
      <c r="Z38" s="12"/>
      <c r="AA38" s="12"/>
      <c r="AB38" s="12"/>
      <c r="AC38" s="12"/>
      <c r="AD38" s="12"/>
    </row>
    <row r="39" spans="1:30">
      <c r="A39" s="11" t="s">
        <v>387</v>
      </c>
      <c r="B39" s="12" t="s">
        <v>36</v>
      </c>
      <c r="C39" s="12">
        <v>1902</v>
      </c>
      <c r="D39" s="12">
        <v>4</v>
      </c>
      <c r="E39" s="2" t="s">
        <v>429</v>
      </c>
      <c r="F39" s="12" t="s">
        <v>95</v>
      </c>
      <c r="G39" s="12" t="s">
        <v>104</v>
      </c>
      <c r="H39" s="12" t="s">
        <v>122</v>
      </c>
      <c r="I39" s="12" t="s">
        <v>121</v>
      </c>
      <c r="J39" s="2">
        <v>141</v>
      </c>
      <c r="K39" s="12"/>
      <c r="L39" s="12"/>
      <c r="M39" s="12"/>
      <c r="N39" s="12">
        <v>2</v>
      </c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>
        <v>1</v>
      </c>
      <c r="AD39" s="12">
        <v>2</v>
      </c>
    </row>
    <row r="40" spans="1:30">
      <c r="A40" s="11" t="s">
        <v>388</v>
      </c>
      <c r="B40" s="12" t="s">
        <v>37</v>
      </c>
      <c r="C40" s="12">
        <v>1903</v>
      </c>
      <c r="D40" s="12">
        <v>6</v>
      </c>
      <c r="E40" s="2" t="s">
        <v>177</v>
      </c>
      <c r="F40" s="12" t="s">
        <v>95</v>
      </c>
      <c r="G40" s="12" t="s">
        <v>121</v>
      </c>
      <c r="H40" s="12" t="s">
        <v>121</v>
      </c>
      <c r="I40" s="12" t="s">
        <v>121</v>
      </c>
      <c r="J40" s="2">
        <v>142</v>
      </c>
      <c r="K40" s="12"/>
      <c r="L40" s="12"/>
      <c r="M40" s="12"/>
      <c r="N40" s="12">
        <v>1</v>
      </c>
      <c r="O40" s="12"/>
      <c r="P40" s="12"/>
      <c r="Q40" s="12"/>
      <c r="R40" s="12"/>
      <c r="S40" s="12"/>
      <c r="T40" s="12"/>
      <c r="U40" s="12"/>
      <c r="V40" s="12">
        <v>1</v>
      </c>
      <c r="W40" s="12">
        <v>2</v>
      </c>
      <c r="X40" s="12"/>
      <c r="Y40" s="12"/>
      <c r="Z40" s="12"/>
      <c r="AA40" s="12">
        <v>1</v>
      </c>
      <c r="AB40" s="12"/>
      <c r="AC40" s="12"/>
      <c r="AD40" s="12"/>
    </row>
    <row r="41" spans="1:30">
      <c r="A41" s="11" t="s">
        <v>389</v>
      </c>
      <c r="B41" s="12" t="s">
        <v>38</v>
      </c>
      <c r="C41" s="12">
        <v>1905</v>
      </c>
      <c r="D41" s="12" t="s">
        <v>89</v>
      </c>
      <c r="E41" s="2" t="s">
        <v>183</v>
      </c>
      <c r="F41" s="12" t="s">
        <v>95</v>
      </c>
      <c r="G41" s="12" t="s">
        <v>121</v>
      </c>
      <c r="H41" s="12" t="s">
        <v>121</v>
      </c>
      <c r="I41" s="12" t="s">
        <v>121</v>
      </c>
      <c r="J41" s="2">
        <v>100</v>
      </c>
      <c r="K41" s="12"/>
      <c r="L41" s="12">
        <v>2</v>
      </c>
      <c r="M41" s="12">
        <v>2</v>
      </c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>
        <v>4</v>
      </c>
      <c r="Z41" s="12"/>
      <c r="AA41" s="12"/>
      <c r="AB41" s="12"/>
      <c r="AC41" s="12"/>
      <c r="AD41" s="12"/>
    </row>
    <row r="42" spans="1:30">
      <c r="A42" s="11" t="s">
        <v>390</v>
      </c>
      <c r="B42" s="12" t="s">
        <v>39</v>
      </c>
      <c r="C42" s="12">
        <v>1961</v>
      </c>
      <c r="D42" s="12">
        <v>1</v>
      </c>
      <c r="E42" s="2" t="s">
        <v>180</v>
      </c>
      <c r="F42" s="12" t="s">
        <v>95</v>
      </c>
      <c r="G42" s="12" t="s">
        <v>105</v>
      </c>
      <c r="H42" s="12" t="s">
        <v>122</v>
      </c>
      <c r="I42" s="12" t="s">
        <v>126</v>
      </c>
      <c r="J42" s="2">
        <v>141</v>
      </c>
      <c r="K42" s="12"/>
      <c r="L42" s="12"/>
      <c r="M42" s="12"/>
      <c r="N42" s="12">
        <v>2</v>
      </c>
      <c r="O42" s="12"/>
      <c r="P42" s="12"/>
      <c r="Q42" s="12"/>
      <c r="R42" s="12"/>
      <c r="S42" s="12"/>
      <c r="T42" s="12"/>
      <c r="U42" s="12"/>
      <c r="V42" s="12"/>
      <c r="W42" s="12">
        <v>1</v>
      </c>
      <c r="X42" s="12">
        <v>2</v>
      </c>
      <c r="Y42" s="12"/>
      <c r="Z42" s="12"/>
      <c r="AA42" s="12"/>
      <c r="AB42" s="12"/>
      <c r="AC42" s="12"/>
      <c r="AD42" s="12"/>
    </row>
    <row r="43" spans="1:30">
      <c r="A43" s="11" t="s">
        <v>391</v>
      </c>
      <c r="B43" s="12" t="s">
        <v>39</v>
      </c>
      <c r="C43" s="12">
        <v>1961</v>
      </c>
      <c r="D43" s="12">
        <v>6</v>
      </c>
      <c r="E43" s="2" t="s">
        <v>186</v>
      </c>
      <c r="F43" s="12" t="s">
        <v>95</v>
      </c>
      <c r="G43" s="12" t="s">
        <v>106</v>
      </c>
      <c r="H43" s="12" t="s">
        <v>122</v>
      </c>
      <c r="I43" s="12" t="s">
        <v>126</v>
      </c>
      <c r="J43" s="2">
        <v>142</v>
      </c>
      <c r="K43" s="12"/>
      <c r="L43" s="12"/>
      <c r="M43" s="12"/>
      <c r="N43" s="12">
        <v>1</v>
      </c>
      <c r="O43" s="12"/>
      <c r="P43" s="12"/>
      <c r="Q43" s="12"/>
      <c r="R43" s="12"/>
      <c r="S43" s="12"/>
      <c r="T43" s="12"/>
      <c r="U43" s="12"/>
      <c r="V43" s="12"/>
      <c r="W43" s="12"/>
      <c r="X43" s="12">
        <v>1</v>
      </c>
      <c r="Y43" s="12"/>
      <c r="Z43" s="12"/>
      <c r="AA43" s="12"/>
      <c r="AB43" s="12"/>
      <c r="AC43" s="12"/>
      <c r="AD43" s="12"/>
    </row>
    <row r="44" spans="1:30">
      <c r="A44" s="11" t="s">
        <v>392</v>
      </c>
      <c r="B44" s="12" t="s">
        <v>39</v>
      </c>
      <c r="C44" s="12">
        <v>1961</v>
      </c>
      <c r="D44" s="12">
        <v>9</v>
      </c>
      <c r="E44" s="2" t="s">
        <v>429</v>
      </c>
      <c r="F44" s="12" t="s">
        <v>95</v>
      </c>
      <c r="G44" s="12" t="s">
        <v>107</v>
      </c>
      <c r="H44" s="12" t="s">
        <v>124</v>
      </c>
      <c r="I44" s="12" t="s">
        <v>121</v>
      </c>
      <c r="J44" s="2">
        <v>400</v>
      </c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>
        <v>1</v>
      </c>
      <c r="Z44" s="12">
        <v>2</v>
      </c>
      <c r="AA44" s="12"/>
      <c r="AB44" s="12"/>
      <c r="AC44" s="12"/>
      <c r="AD44" s="12"/>
    </row>
    <row r="45" spans="1:30">
      <c r="A45" s="11" t="s">
        <v>393</v>
      </c>
      <c r="B45" s="12" t="s">
        <v>39</v>
      </c>
      <c r="C45" s="12">
        <v>1961</v>
      </c>
      <c r="D45" s="12">
        <v>10</v>
      </c>
      <c r="E45" s="2" t="s">
        <v>183</v>
      </c>
      <c r="F45" s="12" t="s">
        <v>95</v>
      </c>
      <c r="G45" s="12" t="s">
        <v>108</v>
      </c>
      <c r="H45" s="12" t="s">
        <v>123</v>
      </c>
      <c r="I45" s="12" t="s">
        <v>121</v>
      </c>
      <c r="J45" s="2">
        <v>142</v>
      </c>
      <c r="K45" s="12"/>
      <c r="L45" s="12"/>
      <c r="M45" s="12"/>
      <c r="N45" s="12">
        <v>1</v>
      </c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</row>
    <row r="46" spans="1:30">
      <c r="A46" s="11" t="s">
        <v>394</v>
      </c>
      <c r="B46" s="12" t="s">
        <v>40</v>
      </c>
      <c r="C46" s="12">
        <v>1946</v>
      </c>
      <c r="D46" s="12" t="s">
        <v>511</v>
      </c>
      <c r="E46" s="2" t="s">
        <v>496</v>
      </c>
      <c r="F46" s="12" t="s">
        <v>557</v>
      </c>
      <c r="G46" s="12" t="s">
        <v>509</v>
      </c>
      <c r="H46" s="12" t="s">
        <v>123</v>
      </c>
      <c r="I46" s="12" t="s">
        <v>121</v>
      </c>
      <c r="J46" s="2">
        <v>500</v>
      </c>
      <c r="K46" s="12">
        <v>1</v>
      </c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</row>
    <row r="47" spans="1:30">
      <c r="A47" s="11" t="s">
        <v>395</v>
      </c>
      <c r="B47" s="12" t="s">
        <v>41</v>
      </c>
      <c r="C47" s="12">
        <v>1961</v>
      </c>
      <c r="D47" s="12">
        <v>1</v>
      </c>
      <c r="E47" s="2" t="s">
        <v>185</v>
      </c>
      <c r="F47" s="12" t="s">
        <v>95</v>
      </c>
      <c r="G47" s="12" t="s">
        <v>121</v>
      </c>
      <c r="H47" s="12" t="s">
        <v>121</v>
      </c>
      <c r="I47" s="12" t="s">
        <v>121</v>
      </c>
      <c r="J47" s="2">
        <v>141</v>
      </c>
      <c r="K47" s="12"/>
      <c r="L47" s="12"/>
      <c r="M47" s="12"/>
      <c r="N47" s="12">
        <v>2</v>
      </c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>
        <v>1</v>
      </c>
    </row>
    <row r="48" spans="1:30">
      <c r="A48" s="11" t="s">
        <v>396</v>
      </c>
      <c r="B48" s="12" t="s">
        <v>42</v>
      </c>
      <c r="C48" s="12">
        <v>1941</v>
      </c>
      <c r="D48" s="12">
        <v>8</v>
      </c>
      <c r="E48" s="2" t="s">
        <v>429</v>
      </c>
      <c r="F48" s="12" t="s">
        <v>95</v>
      </c>
      <c r="G48" s="12" t="s">
        <v>121</v>
      </c>
      <c r="H48" s="12" t="s">
        <v>121</v>
      </c>
      <c r="I48" s="12" t="s">
        <v>121</v>
      </c>
      <c r="J48" s="2">
        <v>141</v>
      </c>
      <c r="K48" s="12"/>
      <c r="L48" s="12"/>
      <c r="M48" s="12"/>
      <c r="N48" s="12">
        <v>2</v>
      </c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</row>
    <row r="49" spans="1:30">
      <c r="A49" s="11" t="s">
        <v>397</v>
      </c>
      <c r="B49" s="12" t="s">
        <v>43</v>
      </c>
      <c r="C49" s="12">
        <v>1998</v>
      </c>
      <c r="D49" s="12" t="s">
        <v>121</v>
      </c>
      <c r="E49" s="2" t="s">
        <v>183</v>
      </c>
      <c r="F49" s="12" t="s">
        <v>95</v>
      </c>
      <c r="G49" s="12" t="s">
        <v>109</v>
      </c>
      <c r="H49" s="12" t="s">
        <v>123</v>
      </c>
      <c r="I49" s="12" t="s">
        <v>121</v>
      </c>
      <c r="J49" s="2">
        <v>142</v>
      </c>
      <c r="K49" s="12"/>
      <c r="L49" s="12"/>
      <c r="M49" s="12"/>
      <c r="N49" s="12">
        <v>1</v>
      </c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</row>
    <row r="50" spans="1:30">
      <c r="A50" s="11" t="s">
        <v>398</v>
      </c>
      <c r="B50" s="12" t="s">
        <v>447</v>
      </c>
      <c r="C50" s="12" t="s">
        <v>440</v>
      </c>
      <c r="D50" s="12">
        <v>1</v>
      </c>
      <c r="E50" s="2" t="s">
        <v>327</v>
      </c>
      <c r="F50" s="12" t="s">
        <v>95</v>
      </c>
      <c r="G50" s="12" t="s">
        <v>103</v>
      </c>
      <c r="H50" s="12" t="s">
        <v>124</v>
      </c>
      <c r="I50" s="12" t="s">
        <v>121</v>
      </c>
      <c r="J50" s="2">
        <v>142</v>
      </c>
      <c r="K50" s="12"/>
      <c r="L50" s="12"/>
      <c r="M50" s="12"/>
      <c r="N50" s="12">
        <v>1</v>
      </c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</row>
    <row r="51" spans="1:30">
      <c r="A51" s="11" t="s">
        <v>399</v>
      </c>
      <c r="B51" s="12" t="s">
        <v>439</v>
      </c>
      <c r="C51" s="12">
        <v>1917</v>
      </c>
      <c r="D51" s="12">
        <v>10</v>
      </c>
      <c r="E51" s="2" t="s">
        <v>429</v>
      </c>
      <c r="F51" s="12" t="s">
        <v>95</v>
      </c>
      <c r="G51" s="12" t="s">
        <v>114</v>
      </c>
      <c r="H51" s="12" t="s">
        <v>122</v>
      </c>
      <c r="I51" s="12" t="s">
        <v>121</v>
      </c>
      <c r="J51" s="2">
        <v>500</v>
      </c>
      <c r="K51" s="12">
        <v>1</v>
      </c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</row>
    <row r="52" spans="1:30">
      <c r="A52" s="11" t="s">
        <v>400</v>
      </c>
      <c r="B52" s="12" t="s">
        <v>490</v>
      </c>
      <c r="C52" s="12">
        <v>1894</v>
      </c>
      <c r="D52" s="12">
        <v>10</v>
      </c>
      <c r="E52" s="2" t="s">
        <v>183</v>
      </c>
      <c r="F52" s="12" t="s">
        <v>95</v>
      </c>
      <c r="G52" s="12" t="s">
        <v>446</v>
      </c>
      <c r="H52" s="12" t="s">
        <v>122</v>
      </c>
      <c r="I52" s="12" t="s">
        <v>121</v>
      </c>
      <c r="J52" s="2">
        <v>142</v>
      </c>
      <c r="K52" s="12"/>
      <c r="L52" s="12"/>
      <c r="M52" s="12"/>
      <c r="N52" s="12">
        <v>1</v>
      </c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</row>
    <row r="53" spans="1:30">
      <c r="A53" s="11" t="s">
        <v>401</v>
      </c>
      <c r="B53" s="12" t="s">
        <v>490</v>
      </c>
      <c r="C53" s="12">
        <v>1899</v>
      </c>
      <c r="D53" s="12">
        <v>15</v>
      </c>
      <c r="E53" s="2" t="s">
        <v>180</v>
      </c>
      <c r="F53" s="12" t="s">
        <v>95</v>
      </c>
      <c r="G53" s="12" t="s">
        <v>444</v>
      </c>
      <c r="H53" s="12" t="s">
        <v>122</v>
      </c>
      <c r="I53" s="12" t="s">
        <v>126</v>
      </c>
      <c r="J53" s="2">
        <v>121</v>
      </c>
      <c r="K53" s="12"/>
      <c r="L53" s="12"/>
      <c r="M53" s="12"/>
      <c r="N53" s="12">
        <v>2</v>
      </c>
      <c r="O53" s="12"/>
      <c r="P53" s="12"/>
      <c r="Q53" s="12"/>
      <c r="R53" s="12">
        <v>2</v>
      </c>
      <c r="S53" s="12"/>
      <c r="T53" s="12"/>
      <c r="U53" s="12"/>
      <c r="V53" s="12"/>
      <c r="W53" s="12">
        <v>1</v>
      </c>
      <c r="X53" s="12"/>
      <c r="Y53" s="12"/>
      <c r="Z53" s="12"/>
      <c r="AA53" s="12"/>
      <c r="AB53" s="12"/>
      <c r="AC53" s="12"/>
      <c r="AD53" s="12"/>
    </row>
    <row r="54" spans="1:30">
      <c r="A54" s="11" t="s">
        <v>402</v>
      </c>
      <c r="B54" s="12" t="s">
        <v>438</v>
      </c>
      <c r="C54" s="12">
        <v>1906</v>
      </c>
      <c r="D54" s="12">
        <v>5</v>
      </c>
      <c r="E54" s="2" t="s">
        <v>180</v>
      </c>
      <c r="F54" s="12" t="s">
        <v>95</v>
      </c>
      <c r="G54" s="12" t="s">
        <v>108</v>
      </c>
      <c r="H54" s="12" t="s">
        <v>123</v>
      </c>
      <c r="I54" s="12" t="s">
        <v>121</v>
      </c>
      <c r="J54" s="2">
        <v>141</v>
      </c>
      <c r="K54" s="12"/>
      <c r="L54" s="12"/>
      <c r="M54" s="12"/>
      <c r="N54" s="12">
        <v>2</v>
      </c>
      <c r="O54" s="12"/>
      <c r="P54" s="12"/>
      <c r="Q54" s="12"/>
      <c r="R54" s="12"/>
      <c r="S54" s="12"/>
      <c r="T54" s="12"/>
      <c r="U54" s="12"/>
      <c r="V54" s="12"/>
      <c r="W54" s="12">
        <v>1</v>
      </c>
      <c r="X54" s="12"/>
      <c r="Y54" s="12"/>
      <c r="Z54" s="12"/>
      <c r="AA54" s="12"/>
      <c r="AB54" s="12"/>
      <c r="AC54" s="12"/>
      <c r="AD54" s="12"/>
    </row>
    <row r="55" spans="1:30">
      <c r="A55" s="11" t="s">
        <v>403</v>
      </c>
      <c r="B55" s="12" t="s">
        <v>44</v>
      </c>
      <c r="C55" s="12" t="s">
        <v>249</v>
      </c>
      <c r="D55" s="12">
        <v>6</v>
      </c>
      <c r="E55" s="2" t="s">
        <v>181</v>
      </c>
      <c r="F55" s="12" t="s">
        <v>95</v>
      </c>
      <c r="G55" s="12" t="s">
        <v>110</v>
      </c>
      <c r="H55" s="12" t="s">
        <v>122</v>
      </c>
      <c r="I55" s="12" t="s">
        <v>121</v>
      </c>
      <c r="J55" s="2">
        <v>142</v>
      </c>
      <c r="K55" s="12"/>
      <c r="L55" s="12"/>
      <c r="M55" s="12"/>
      <c r="N55" s="12"/>
      <c r="O55" s="12">
        <v>1</v>
      </c>
      <c r="P55" s="12"/>
      <c r="Q55" s="12"/>
      <c r="R55" s="12"/>
      <c r="S55" s="12"/>
      <c r="T55" s="12"/>
      <c r="U55" s="12"/>
      <c r="V55" s="12"/>
      <c r="W55" s="12">
        <v>1</v>
      </c>
      <c r="X55" s="12">
        <v>1</v>
      </c>
      <c r="Y55" s="12"/>
      <c r="Z55" s="12"/>
      <c r="AA55" s="12"/>
      <c r="AB55" s="12"/>
      <c r="AC55" s="12"/>
      <c r="AD55" s="12"/>
    </row>
    <row r="56" spans="1:30">
      <c r="A56" s="11" t="s">
        <v>404</v>
      </c>
      <c r="B56" s="12" t="s">
        <v>44</v>
      </c>
      <c r="C56" s="12" t="s">
        <v>249</v>
      </c>
      <c r="D56" s="12">
        <v>19</v>
      </c>
      <c r="E56" s="2" t="s">
        <v>181</v>
      </c>
      <c r="F56" s="12" t="s">
        <v>95</v>
      </c>
      <c r="G56" s="12" t="s">
        <v>111</v>
      </c>
      <c r="H56" s="12" t="s">
        <v>122</v>
      </c>
      <c r="I56" s="12" t="s">
        <v>121</v>
      </c>
      <c r="J56" s="2">
        <v>142</v>
      </c>
      <c r="K56" s="12"/>
      <c r="L56" s="12"/>
      <c r="M56" s="12"/>
      <c r="N56" s="12">
        <v>1</v>
      </c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</row>
    <row r="57" spans="1:30">
      <c r="A57" s="11" t="s">
        <v>405</v>
      </c>
      <c r="B57" s="12" t="s">
        <v>44</v>
      </c>
      <c r="C57" s="12" t="s">
        <v>249</v>
      </c>
      <c r="D57" s="12">
        <v>23</v>
      </c>
      <c r="E57" s="48" t="s">
        <v>431</v>
      </c>
      <c r="F57" s="12" t="s">
        <v>95</v>
      </c>
      <c r="G57" s="12" t="s">
        <v>121</v>
      </c>
      <c r="H57" s="12" t="s">
        <v>121</v>
      </c>
      <c r="I57" s="12" t="s">
        <v>121</v>
      </c>
      <c r="J57" s="48">
        <v>500</v>
      </c>
      <c r="K57" s="12">
        <v>1</v>
      </c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</row>
    <row r="58" spans="1:30">
      <c r="A58" s="11" t="s">
        <v>406</v>
      </c>
      <c r="B58" s="12" t="s">
        <v>44</v>
      </c>
      <c r="C58" s="12" t="s">
        <v>249</v>
      </c>
      <c r="D58" s="12">
        <v>26</v>
      </c>
      <c r="E58" s="48" t="s">
        <v>431</v>
      </c>
      <c r="F58" s="12" t="s">
        <v>95</v>
      </c>
      <c r="G58" s="12" t="s">
        <v>121</v>
      </c>
      <c r="H58" s="12" t="s">
        <v>121</v>
      </c>
      <c r="I58" s="12" t="s">
        <v>121</v>
      </c>
      <c r="J58" s="48">
        <v>500</v>
      </c>
      <c r="K58" s="12">
        <v>1</v>
      </c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</row>
    <row r="59" spans="1:30">
      <c r="A59" s="11" t="s">
        <v>407</v>
      </c>
      <c r="B59" s="12" t="s">
        <v>44</v>
      </c>
      <c r="C59" s="12" t="s">
        <v>249</v>
      </c>
      <c r="D59" s="12">
        <v>27</v>
      </c>
      <c r="E59" s="48" t="s">
        <v>431</v>
      </c>
      <c r="F59" s="12" t="s">
        <v>95</v>
      </c>
      <c r="G59" s="12" t="s">
        <v>121</v>
      </c>
      <c r="H59" s="12" t="s">
        <v>121</v>
      </c>
      <c r="I59" s="12" t="s">
        <v>121</v>
      </c>
      <c r="J59" s="48">
        <v>500</v>
      </c>
      <c r="K59" s="12">
        <v>1</v>
      </c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</row>
    <row r="60" spans="1:30">
      <c r="A60" s="11" t="s">
        <v>408</v>
      </c>
      <c r="B60" s="12" t="s">
        <v>44</v>
      </c>
      <c r="C60" s="12" t="s">
        <v>249</v>
      </c>
      <c r="D60" s="12">
        <v>37</v>
      </c>
      <c r="E60" s="48" t="s">
        <v>431</v>
      </c>
      <c r="F60" s="12" t="s">
        <v>95</v>
      </c>
      <c r="G60" s="12" t="s">
        <v>121</v>
      </c>
      <c r="H60" s="12" t="s">
        <v>121</v>
      </c>
      <c r="I60" s="12" t="s">
        <v>121</v>
      </c>
      <c r="J60" s="48">
        <v>500</v>
      </c>
      <c r="K60" s="12">
        <v>1</v>
      </c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</row>
    <row r="61" spans="1:30">
      <c r="A61" s="11" t="s">
        <v>409</v>
      </c>
      <c r="B61" s="12" t="s">
        <v>45</v>
      </c>
      <c r="C61" s="12">
        <v>1981</v>
      </c>
      <c r="D61" s="12">
        <v>6</v>
      </c>
      <c r="E61" s="2" t="s">
        <v>181</v>
      </c>
      <c r="F61" s="12" t="s">
        <v>95</v>
      </c>
      <c r="G61" s="12" t="s">
        <v>112</v>
      </c>
      <c r="H61" s="12" t="s">
        <v>122</v>
      </c>
      <c r="I61" s="12" t="s">
        <v>121</v>
      </c>
      <c r="J61" s="2">
        <v>141</v>
      </c>
      <c r="K61" s="12"/>
      <c r="L61" s="12"/>
      <c r="M61" s="12"/>
      <c r="N61" s="12">
        <v>1</v>
      </c>
      <c r="O61" s="12">
        <v>1</v>
      </c>
      <c r="P61" s="12"/>
      <c r="Q61" s="12"/>
      <c r="R61" s="12"/>
      <c r="S61" s="12"/>
      <c r="T61" s="12"/>
      <c r="U61" s="12"/>
      <c r="V61" s="12"/>
      <c r="W61" s="12"/>
      <c r="X61" s="12">
        <v>1</v>
      </c>
      <c r="Y61" s="12"/>
      <c r="Z61" s="12"/>
      <c r="AA61" s="12"/>
      <c r="AB61" s="12"/>
      <c r="AC61" s="12"/>
      <c r="AD61" s="12"/>
    </row>
    <row r="62" spans="1:30">
      <c r="A62" s="11" t="s">
        <v>410</v>
      </c>
      <c r="B62" s="12" t="s">
        <v>45</v>
      </c>
      <c r="C62" s="12">
        <v>1981</v>
      </c>
      <c r="D62" s="12">
        <v>23</v>
      </c>
      <c r="E62" s="2" t="s">
        <v>181</v>
      </c>
      <c r="F62" s="12" t="s">
        <v>95</v>
      </c>
      <c r="G62" s="12" t="s">
        <v>96</v>
      </c>
      <c r="H62" s="12" t="s">
        <v>122</v>
      </c>
      <c r="I62" s="12" t="s">
        <v>121</v>
      </c>
      <c r="J62" s="2">
        <v>500</v>
      </c>
      <c r="K62" s="12">
        <v>1</v>
      </c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</row>
    <row r="63" spans="1:30">
      <c r="A63" s="11" t="s">
        <v>411</v>
      </c>
      <c r="B63" s="12" t="s">
        <v>46</v>
      </c>
      <c r="C63" s="12">
        <v>1935</v>
      </c>
      <c r="D63" s="12">
        <v>6</v>
      </c>
      <c r="E63" s="2" t="s">
        <v>174</v>
      </c>
      <c r="F63" s="12" t="s">
        <v>95</v>
      </c>
      <c r="G63" s="12" t="s">
        <v>121</v>
      </c>
      <c r="H63" s="12" t="s">
        <v>121</v>
      </c>
      <c r="I63" s="12" t="s">
        <v>121</v>
      </c>
      <c r="J63" s="2">
        <v>112</v>
      </c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>
        <v>1</v>
      </c>
      <c r="V63" s="12"/>
      <c r="W63" s="12"/>
      <c r="X63" s="12">
        <v>1</v>
      </c>
      <c r="Y63" s="12"/>
      <c r="Z63" s="12"/>
      <c r="AA63" s="12"/>
      <c r="AB63" s="12"/>
      <c r="AC63" s="12"/>
      <c r="AD63" s="12"/>
    </row>
    <row r="64" spans="1:30">
      <c r="A64" s="11" t="s">
        <v>412</v>
      </c>
      <c r="B64" s="12" t="s">
        <v>47</v>
      </c>
      <c r="C64" s="12">
        <v>1931</v>
      </c>
      <c r="D64" s="12" t="s">
        <v>121</v>
      </c>
      <c r="E64" s="2" t="s">
        <v>183</v>
      </c>
      <c r="F64" s="12" t="s">
        <v>557</v>
      </c>
      <c r="G64" s="12" t="s">
        <v>113</v>
      </c>
      <c r="H64" s="12" t="s">
        <v>124</v>
      </c>
      <c r="I64" s="12" t="s">
        <v>121</v>
      </c>
      <c r="J64" s="2">
        <v>500</v>
      </c>
      <c r="K64" s="12">
        <v>1</v>
      </c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</row>
    <row r="65" spans="1:30">
      <c r="A65" s="11" t="s">
        <v>413</v>
      </c>
      <c r="B65" s="12" t="s">
        <v>47</v>
      </c>
      <c r="C65" s="12" t="s">
        <v>282</v>
      </c>
      <c r="D65" s="12" t="s">
        <v>90</v>
      </c>
      <c r="E65" s="48" t="s">
        <v>429</v>
      </c>
      <c r="F65" s="12" t="s">
        <v>557</v>
      </c>
      <c r="G65" s="12" t="s">
        <v>121</v>
      </c>
      <c r="H65" s="12" t="s">
        <v>121</v>
      </c>
      <c r="I65" s="12" t="s">
        <v>121</v>
      </c>
      <c r="J65" s="48">
        <v>500</v>
      </c>
      <c r="K65" s="12">
        <v>1</v>
      </c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</row>
    <row r="66" spans="1:30">
      <c r="A66" s="11" t="s">
        <v>414</v>
      </c>
      <c r="B66" s="12" t="s">
        <v>47</v>
      </c>
      <c r="C66" s="12" t="s">
        <v>282</v>
      </c>
      <c r="D66" s="12" t="s">
        <v>90</v>
      </c>
      <c r="E66" s="48" t="s">
        <v>429</v>
      </c>
      <c r="F66" s="12" t="s">
        <v>557</v>
      </c>
      <c r="G66" s="12" t="s">
        <v>121</v>
      </c>
      <c r="H66" s="12" t="s">
        <v>121</v>
      </c>
      <c r="I66" s="12" t="s">
        <v>121</v>
      </c>
      <c r="J66" s="48">
        <v>500</v>
      </c>
      <c r="K66" s="12">
        <v>1</v>
      </c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</row>
    <row r="67" spans="1:30">
      <c r="A67" s="11" t="s">
        <v>415</v>
      </c>
      <c r="B67" s="12" t="s">
        <v>48</v>
      </c>
      <c r="C67" s="12">
        <v>1996</v>
      </c>
      <c r="D67" s="12">
        <v>11</v>
      </c>
      <c r="E67" s="2" t="s">
        <v>494</v>
      </c>
      <c r="F67" s="12" t="s">
        <v>95</v>
      </c>
      <c r="G67" s="12" t="s">
        <v>114</v>
      </c>
      <c r="H67" s="12" t="s">
        <v>122</v>
      </c>
      <c r="I67" s="12" t="s">
        <v>121</v>
      </c>
      <c r="J67" s="2" t="s">
        <v>121</v>
      </c>
      <c r="K67" s="12" t="s">
        <v>493</v>
      </c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</row>
    <row r="68" spans="1:30">
      <c r="A68" s="11" t="s">
        <v>416</v>
      </c>
      <c r="B68" s="12" t="s">
        <v>48</v>
      </c>
      <c r="C68" s="12">
        <v>1996</v>
      </c>
      <c r="D68" s="12">
        <v>32</v>
      </c>
      <c r="E68" s="2" t="s">
        <v>180</v>
      </c>
      <c r="F68" s="12" t="s">
        <v>95</v>
      </c>
      <c r="G68" s="12" t="s">
        <v>115</v>
      </c>
      <c r="H68" s="12" t="s">
        <v>123</v>
      </c>
      <c r="I68" s="12" t="s">
        <v>121</v>
      </c>
      <c r="J68" s="2">
        <v>123</v>
      </c>
      <c r="K68" s="12"/>
      <c r="L68" s="12"/>
      <c r="M68" s="12"/>
      <c r="N68" s="12"/>
      <c r="O68" s="12">
        <v>1</v>
      </c>
      <c r="P68" s="12">
        <v>1</v>
      </c>
      <c r="Q68" s="12"/>
      <c r="R68" s="12"/>
      <c r="S68" s="12">
        <v>1</v>
      </c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</row>
    <row r="69" spans="1:30">
      <c r="A69" s="11" t="s">
        <v>417</v>
      </c>
      <c r="B69" s="12" t="s">
        <v>48</v>
      </c>
      <c r="C69" s="12">
        <v>1996</v>
      </c>
      <c r="D69" s="12">
        <v>55</v>
      </c>
      <c r="E69" s="2" t="s">
        <v>180</v>
      </c>
      <c r="F69" s="12" t="s">
        <v>95</v>
      </c>
      <c r="G69" s="12" t="s">
        <v>116</v>
      </c>
      <c r="H69" s="12" t="s">
        <v>122</v>
      </c>
      <c r="I69" s="12" t="s">
        <v>126</v>
      </c>
      <c r="J69" s="2">
        <v>122</v>
      </c>
      <c r="K69" s="12"/>
      <c r="L69" s="12"/>
      <c r="M69" s="12"/>
      <c r="N69" s="12">
        <v>1</v>
      </c>
      <c r="O69" s="12"/>
      <c r="P69" s="12"/>
      <c r="Q69" s="12"/>
      <c r="R69" s="12">
        <v>2</v>
      </c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</row>
    <row r="70" spans="1:30">
      <c r="A70" s="11" t="s">
        <v>418</v>
      </c>
      <c r="B70" s="12" t="s">
        <v>49</v>
      </c>
      <c r="C70" s="12">
        <v>1974</v>
      </c>
      <c r="D70" s="12">
        <v>4</v>
      </c>
      <c r="E70" s="2" t="s">
        <v>185</v>
      </c>
      <c r="F70" s="12" t="s">
        <v>95</v>
      </c>
      <c r="G70" s="12" t="s">
        <v>117</v>
      </c>
      <c r="H70" s="12" t="s">
        <v>123</v>
      </c>
      <c r="I70" s="12" t="s">
        <v>121</v>
      </c>
      <c r="J70" s="2">
        <v>142</v>
      </c>
      <c r="K70" s="12"/>
      <c r="L70" s="12"/>
      <c r="M70" s="12"/>
      <c r="N70" s="12">
        <v>1</v>
      </c>
      <c r="O70" s="12"/>
      <c r="P70" s="12"/>
      <c r="Q70" s="12"/>
      <c r="R70" s="12"/>
      <c r="S70" s="12"/>
      <c r="T70" s="12"/>
      <c r="U70" s="12"/>
      <c r="V70" s="12"/>
      <c r="W70" s="12"/>
      <c r="X70" s="12">
        <v>1</v>
      </c>
      <c r="Y70" s="12"/>
      <c r="Z70" s="12">
        <v>2</v>
      </c>
      <c r="AA70" s="12"/>
      <c r="AB70" s="12"/>
      <c r="AC70" s="12"/>
      <c r="AD70" s="12">
        <v>1</v>
      </c>
    </row>
    <row r="71" spans="1:30">
      <c r="A71" s="11" t="s">
        <v>419</v>
      </c>
      <c r="B71" s="12" t="s">
        <v>49</v>
      </c>
      <c r="C71" s="12">
        <v>1974</v>
      </c>
      <c r="D71" s="12">
        <v>9</v>
      </c>
      <c r="E71" s="2" t="s">
        <v>185</v>
      </c>
      <c r="F71" s="12" t="s">
        <v>95</v>
      </c>
      <c r="G71" s="12" t="s">
        <v>118</v>
      </c>
      <c r="H71" s="12" t="s">
        <v>123</v>
      </c>
      <c r="I71" s="12" t="s">
        <v>121</v>
      </c>
      <c r="J71" s="2">
        <v>200</v>
      </c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>
        <v>2</v>
      </c>
      <c r="Y71" s="12"/>
      <c r="Z71" s="12"/>
      <c r="AA71" s="12"/>
      <c r="AB71" s="12">
        <v>1</v>
      </c>
      <c r="AC71" s="12"/>
      <c r="AD71" s="12"/>
    </row>
    <row r="72" spans="1:30">
      <c r="A72" s="11" t="s">
        <v>420</v>
      </c>
      <c r="B72" s="12" t="s">
        <v>49</v>
      </c>
      <c r="C72" s="12">
        <v>1974</v>
      </c>
      <c r="D72" s="12">
        <v>11</v>
      </c>
      <c r="E72" s="56" t="s">
        <v>185</v>
      </c>
      <c r="F72" s="12" t="s">
        <v>95</v>
      </c>
      <c r="G72" s="12" t="s">
        <v>99</v>
      </c>
      <c r="H72" s="12" t="s">
        <v>122</v>
      </c>
      <c r="I72" s="12" t="s">
        <v>121</v>
      </c>
      <c r="J72" s="56">
        <v>500</v>
      </c>
      <c r="K72" s="12">
        <v>1</v>
      </c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</row>
    <row r="73" spans="1:30">
      <c r="A73" s="11" t="s">
        <v>421</v>
      </c>
      <c r="B73" s="12" t="s">
        <v>50</v>
      </c>
      <c r="C73" s="12" t="s">
        <v>278</v>
      </c>
      <c r="D73" s="12" t="s">
        <v>91</v>
      </c>
      <c r="E73" s="2" t="s">
        <v>180</v>
      </c>
      <c r="F73" s="12" t="s">
        <v>95</v>
      </c>
      <c r="G73" s="12" t="s">
        <v>121</v>
      </c>
      <c r="H73" s="12" t="s">
        <v>122</v>
      </c>
      <c r="I73" s="12" t="s">
        <v>121</v>
      </c>
      <c r="J73" s="2">
        <v>142</v>
      </c>
      <c r="K73" s="12"/>
      <c r="L73" s="12"/>
      <c r="M73" s="12"/>
      <c r="N73" s="12">
        <v>1</v>
      </c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</row>
    <row r="74" spans="1:30">
      <c r="A74" s="11" t="s">
        <v>422</v>
      </c>
      <c r="B74" s="12" t="s">
        <v>50</v>
      </c>
      <c r="C74" s="12" t="s">
        <v>278</v>
      </c>
      <c r="D74" s="12" t="s">
        <v>92</v>
      </c>
      <c r="E74" s="2" t="s">
        <v>186</v>
      </c>
      <c r="F74" s="12" t="s">
        <v>95</v>
      </c>
      <c r="G74" s="12" t="s">
        <v>121</v>
      </c>
      <c r="H74" s="12" t="s">
        <v>517</v>
      </c>
      <c r="I74" s="12" t="s">
        <v>121</v>
      </c>
      <c r="J74" s="2">
        <v>112</v>
      </c>
      <c r="K74" s="12"/>
      <c r="L74" s="12"/>
      <c r="M74" s="12"/>
      <c r="N74" s="12"/>
      <c r="O74" s="12"/>
      <c r="P74" s="12"/>
      <c r="Q74" s="12"/>
      <c r="R74" s="12"/>
      <c r="S74" s="12"/>
      <c r="T74" s="12">
        <v>1</v>
      </c>
      <c r="U74" s="12"/>
      <c r="V74" s="12"/>
      <c r="W74" s="12"/>
      <c r="X74" s="12">
        <v>2</v>
      </c>
      <c r="Y74" s="12"/>
      <c r="Z74" s="12"/>
      <c r="AA74" s="12">
        <v>1</v>
      </c>
      <c r="AB74" s="12"/>
      <c r="AC74" s="12"/>
      <c r="AD74" s="12"/>
    </row>
    <row r="75" spans="1:30">
      <c r="A75" s="11" t="s">
        <v>423</v>
      </c>
      <c r="B75" s="12" t="s">
        <v>50</v>
      </c>
      <c r="C75" s="12" t="s">
        <v>278</v>
      </c>
      <c r="D75" s="12" t="s">
        <v>93</v>
      </c>
      <c r="E75" s="2" t="s">
        <v>180</v>
      </c>
      <c r="F75" s="12" t="s">
        <v>95</v>
      </c>
      <c r="G75" s="12" t="s">
        <v>119</v>
      </c>
      <c r="H75" s="12" t="s">
        <v>122</v>
      </c>
      <c r="I75" s="12" t="s">
        <v>121</v>
      </c>
      <c r="J75" s="2">
        <v>320</v>
      </c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>
        <v>1</v>
      </c>
      <c r="Y75" s="12"/>
      <c r="Z75" s="12"/>
      <c r="AA75" s="12"/>
      <c r="AB75" s="12"/>
      <c r="AC75" s="12"/>
      <c r="AD75" s="12"/>
    </row>
    <row r="76" spans="1:30">
      <c r="A76" s="11" t="s">
        <v>424</v>
      </c>
      <c r="B76" s="12" t="s">
        <v>50</v>
      </c>
      <c r="C76" s="12" t="s">
        <v>278</v>
      </c>
      <c r="D76" s="12" t="s">
        <v>94</v>
      </c>
      <c r="E76" s="2" t="s">
        <v>181</v>
      </c>
      <c r="F76" s="12" t="s">
        <v>95</v>
      </c>
      <c r="G76" s="12" t="s">
        <v>121</v>
      </c>
      <c r="H76" s="12" t="s">
        <v>122</v>
      </c>
      <c r="I76" s="12" t="s">
        <v>121</v>
      </c>
      <c r="J76" s="2">
        <v>122</v>
      </c>
      <c r="K76" s="12"/>
      <c r="L76" s="12"/>
      <c r="M76" s="12"/>
      <c r="N76" s="12">
        <v>1</v>
      </c>
      <c r="O76" s="12"/>
      <c r="P76" s="12"/>
      <c r="Q76" s="12"/>
      <c r="R76" s="12">
        <v>1</v>
      </c>
      <c r="S76" s="12"/>
      <c r="T76" s="12"/>
      <c r="U76" s="12"/>
      <c r="V76" s="12"/>
      <c r="W76" s="12">
        <v>2</v>
      </c>
      <c r="X76" s="12">
        <v>2</v>
      </c>
      <c r="Y76" s="12"/>
      <c r="Z76" s="12"/>
      <c r="AA76" s="12"/>
      <c r="AB76" s="12"/>
      <c r="AC76" s="12"/>
      <c r="AD76" s="12"/>
    </row>
    <row r="77" spans="1:30">
      <c r="A77" s="33" t="s">
        <v>425</v>
      </c>
      <c r="B77" s="34" t="s">
        <v>51</v>
      </c>
      <c r="C77" s="34">
        <v>2007</v>
      </c>
      <c r="D77" s="34">
        <v>155</v>
      </c>
      <c r="E77" s="2" t="s">
        <v>495</v>
      </c>
      <c r="F77" s="34" t="s">
        <v>95</v>
      </c>
      <c r="G77" s="34" t="s">
        <v>120</v>
      </c>
      <c r="H77" s="34" t="s">
        <v>123</v>
      </c>
      <c r="I77" s="34" t="s">
        <v>121</v>
      </c>
      <c r="J77" s="2">
        <v>500</v>
      </c>
      <c r="K77" s="34">
        <v>1</v>
      </c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</row>
    <row r="78" spans="1:30">
      <c r="A78" s="44" t="s">
        <v>428</v>
      </c>
      <c r="B78" s="45"/>
      <c r="C78" s="45"/>
      <c r="D78" s="45"/>
      <c r="E78" s="45"/>
      <c r="F78" s="45"/>
      <c r="G78" s="45"/>
      <c r="H78" s="45"/>
      <c r="I78" s="45"/>
      <c r="J78" s="57"/>
      <c r="K78" s="43">
        <f t="shared" ref="K78:AD78" si="0">SUM(K2:K77)</f>
        <v>25</v>
      </c>
      <c r="L78" s="35">
        <f t="shared" si="0"/>
        <v>2</v>
      </c>
      <c r="M78" s="35">
        <f t="shared" si="0"/>
        <v>2</v>
      </c>
      <c r="N78" s="35">
        <f t="shared" si="0"/>
        <v>40</v>
      </c>
      <c r="O78" s="35">
        <f t="shared" si="0"/>
        <v>6</v>
      </c>
      <c r="P78" s="35">
        <f t="shared" si="0"/>
        <v>3</v>
      </c>
      <c r="Q78" s="35">
        <f t="shared" si="0"/>
        <v>3</v>
      </c>
      <c r="R78" s="35">
        <f t="shared" si="0"/>
        <v>13</v>
      </c>
      <c r="S78" s="35">
        <f t="shared" si="0"/>
        <v>1</v>
      </c>
      <c r="T78" s="35">
        <f t="shared" si="0"/>
        <v>1</v>
      </c>
      <c r="U78" s="35">
        <f t="shared" si="0"/>
        <v>3</v>
      </c>
      <c r="V78" s="35">
        <f t="shared" si="0"/>
        <v>3</v>
      </c>
      <c r="W78" s="35">
        <f t="shared" si="0"/>
        <v>8</v>
      </c>
      <c r="X78" s="35">
        <f t="shared" si="0"/>
        <v>29</v>
      </c>
      <c r="Y78" s="35">
        <f t="shared" si="0"/>
        <v>16</v>
      </c>
      <c r="Z78" s="35">
        <f t="shared" si="0"/>
        <v>7</v>
      </c>
      <c r="AA78" s="35">
        <f t="shared" si="0"/>
        <v>2</v>
      </c>
      <c r="AB78" s="35">
        <f t="shared" si="0"/>
        <v>1</v>
      </c>
      <c r="AC78" s="35">
        <f t="shared" si="0"/>
        <v>3</v>
      </c>
      <c r="AD78" s="13">
        <f t="shared" si="0"/>
        <v>5</v>
      </c>
    </row>
  </sheetData>
  <autoFilter ref="A1:AD78">
    <filterColumn colId="9"/>
    <filterColumn colId="10"/>
    <filterColumn colId="14"/>
  </autoFilter>
  <mergeCells count="1">
    <mergeCell ref="A78:I78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Databáze</vt:lpstr>
      <vt:lpstr>Výbava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2021-07-15T12:29:42Z</dcterms:modified>
</cp:coreProperties>
</file>