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R9" i="2" l="1"/>
  <c r="R8" i="2"/>
  <c r="R7" i="2"/>
  <c r="R6" i="2"/>
  <c r="R5" i="2"/>
  <c r="R4" i="2"/>
  <c r="R3" i="2"/>
  <c r="R2" i="2"/>
  <c r="M3" i="2"/>
  <c r="M4" i="2"/>
  <c r="M5" i="2"/>
  <c r="M6" i="2"/>
  <c r="M7" i="2"/>
  <c r="M8" i="2"/>
  <c r="M9" i="2"/>
  <c r="M2" i="2"/>
  <c r="D7" i="2"/>
  <c r="D5" i="2"/>
  <c r="D3" i="2"/>
  <c r="D1" i="2"/>
  <c r="D2" i="2"/>
  <c r="D4" i="2"/>
  <c r="D6" i="2"/>
  <c r="D8" i="2"/>
  <c r="C2" i="2"/>
  <c r="C3" i="2"/>
  <c r="C4" i="2"/>
  <c r="C5" i="2"/>
  <c r="C6" i="2"/>
  <c r="C7" i="2"/>
  <c r="C8" i="2"/>
  <c r="C1" i="2"/>
</calcChain>
</file>

<file path=xl/sharedStrings.xml><?xml version="1.0" encoding="utf-8"?>
<sst xmlns="http://schemas.openxmlformats.org/spreadsheetml/2006/main" count="503" uniqueCount="42">
  <si>
    <t>Masiv</t>
  </si>
  <si>
    <t>tl.</t>
  </si>
  <si>
    <t>cyklus</t>
  </si>
  <si>
    <t>Překližka</t>
  </si>
  <si>
    <t>DTD</t>
  </si>
  <si>
    <t>Spárovka</t>
  </si>
  <si>
    <t>DVD</t>
  </si>
  <si>
    <t>MDF</t>
  </si>
  <si>
    <t>doba</t>
  </si>
  <si>
    <t>1.</t>
  </si>
  <si>
    <t>2.</t>
  </si>
  <si>
    <t>3.</t>
  </si>
  <si>
    <t>proříznul</t>
  </si>
  <si>
    <t>ano</t>
  </si>
  <si>
    <t>4.</t>
  </si>
  <si>
    <t>ne</t>
  </si>
  <si>
    <t>5.</t>
  </si>
  <si>
    <t>č1</t>
  </si>
  <si>
    <t>č2</t>
  </si>
  <si>
    <t>č3</t>
  </si>
  <si>
    <t>č4</t>
  </si>
  <si>
    <t>č5</t>
  </si>
  <si>
    <t>6.</t>
  </si>
  <si>
    <t>7.</t>
  </si>
  <si>
    <t xml:space="preserve">ne </t>
  </si>
  <si>
    <t>Jasan</t>
  </si>
  <si>
    <t>Buk</t>
  </si>
  <si>
    <t>Čistá</t>
  </si>
  <si>
    <t>Int</t>
  </si>
  <si>
    <t>Pos</t>
  </si>
  <si>
    <t>Tlouš</t>
  </si>
  <si>
    <t>Int/pos</t>
  </si>
  <si>
    <t>Borovice</t>
  </si>
  <si>
    <t>Dub</t>
  </si>
  <si>
    <t>Smrk</t>
  </si>
  <si>
    <t>Javor</t>
  </si>
  <si>
    <t>neprořízne</t>
  </si>
  <si>
    <t>č6</t>
  </si>
  <si>
    <t>č7</t>
  </si>
  <si>
    <t>rych.</t>
  </si>
  <si>
    <t>výk.</t>
  </si>
  <si>
    <t>výk. v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</si>
</sst>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Fill="1" applyBorder="1"/>
    <xf numFmtId="0" fontId="0" fillId="2" borderId="0" xfId="0" applyFill="1"/>
    <xf numFmtId="20" fontId="0" fillId="0" borderId="0" xfId="0" applyNumberFormat="1"/>
    <xf numFmtId="20" fontId="0" fillId="0" borderId="0" xfId="0" applyNumberFormat="1" applyBorder="1"/>
    <xf numFmtId="20" fontId="0" fillId="0" borderId="0" xfId="0" applyNumberFormat="1" applyFill="1" applyBorder="1"/>
    <xf numFmtId="0" fontId="0" fillId="0" borderId="2" xfId="0" applyFill="1" applyBorder="1"/>
    <xf numFmtId="0" fontId="0" fillId="0" borderId="2" xfId="0" applyBorder="1"/>
    <xf numFmtId="0" fontId="0" fillId="0" borderId="0" xfId="0" applyNumberFormat="1"/>
    <xf numFmtId="0" fontId="0" fillId="3" borderId="2" xfId="0" applyFill="1" applyBorder="1"/>
    <xf numFmtId="0" fontId="0" fillId="3" borderId="2" xfId="0" applyFont="1" applyFill="1" applyBorder="1"/>
    <xf numFmtId="0" fontId="0" fillId="0" borderId="0" xfId="0" applyNumberFormat="1" applyFill="1" applyBorder="1"/>
    <xf numFmtId="0" fontId="0" fillId="2" borderId="2" xfId="0" applyFill="1" applyBorder="1"/>
    <xf numFmtId="20" fontId="0" fillId="0" borderId="2" xfId="0" applyNumberFormat="1" applyBorder="1"/>
    <xf numFmtId="0" fontId="0" fillId="2" borderId="0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0.3269136045494313"/>
                  <c:y val="-0.54538203557888598"/>
                </c:manualLayout>
              </c:layout>
              <c:numFmt formatCode="General" sourceLinked="0"/>
            </c:trendlineLbl>
          </c:trendline>
          <c:xVal>
            <c:numRef>
              <c:f>Sheet2!$A$1:$A$8</c:f>
              <c:numCache>
                <c:formatCode>General</c:formatCode>
                <c:ptCount val="8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10</c:v>
                </c:pt>
                <c:pt idx="4">
                  <c:v>25</c:v>
                </c:pt>
                <c:pt idx="5">
                  <c:v>30</c:v>
                </c:pt>
                <c:pt idx="6">
                  <c:v>55</c:v>
                </c:pt>
                <c:pt idx="7">
                  <c:v>110</c:v>
                </c:pt>
              </c:numCache>
            </c:numRef>
          </c:xVal>
          <c:yVal>
            <c:numRef>
              <c:f>Sheet2!$B$1:$B$8</c:f>
              <c:numCache>
                <c:formatCode>General</c:formatCode>
                <c:ptCount val="8"/>
                <c:pt idx="0">
                  <c:v>20</c:v>
                </c:pt>
                <c:pt idx="1">
                  <c:v>18</c:v>
                </c:pt>
                <c:pt idx="2">
                  <c:v>16</c:v>
                </c:pt>
                <c:pt idx="3">
                  <c:v>13</c:v>
                </c:pt>
                <c:pt idx="4">
                  <c:v>10</c:v>
                </c:pt>
                <c:pt idx="5">
                  <c:v>7</c:v>
                </c:pt>
                <c:pt idx="6">
                  <c:v>5</c:v>
                </c:pt>
                <c:pt idx="7">
                  <c:v>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933824"/>
        <c:axId val="185935360"/>
      </c:scatterChart>
      <c:valAx>
        <c:axId val="18593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5935360"/>
        <c:crosses val="autoZero"/>
        <c:crossBetween val="midCat"/>
      </c:valAx>
      <c:valAx>
        <c:axId val="185935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59338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6.6441163604549436E-2"/>
                  <c:y val="-8.0666375036453783E-2"/>
                </c:manualLayout>
              </c:layout>
              <c:numFmt formatCode="General" sourceLinked="0"/>
            </c:trendlineLbl>
          </c:trendline>
          <c:xVal>
            <c:numRef>
              <c:f>Sheet2!$B$1:$B$8</c:f>
              <c:numCache>
                <c:formatCode>General</c:formatCode>
                <c:ptCount val="8"/>
                <c:pt idx="0">
                  <c:v>20</c:v>
                </c:pt>
                <c:pt idx="1">
                  <c:v>18</c:v>
                </c:pt>
                <c:pt idx="2">
                  <c:v>16</c:v>
                </c:pt>
                <c:pt idx="3">
                  <c:v>13</c:v>
                </c:pt>
                <c:pt idx="4">
                  <c:v>10</c:v>
                </c:pt>
                <c:pt idx="5">
                  <c:v>7</c:v>
                </c:pt>
                <c:pt idx="6">
                  <c:v>5</c:v>
                </c:pt>
                <c:pt idx="7">
                  <c:v>3</c:v>
                </c:pt>
              </c:numCache>
            </c:numRef>
          </c:xVal>
          <c:yVal>
            <c:numRef>
              <c:f>Sheet2!$D$1:$D$8</c:f>
              <c:numCache>
                <c:formatCode>General</c:formatCode>
                <c:ptCount val="8"/>
                <c:pt idx="0">
                  <c:v>26.666666666666668</c:v>
                </c:pt>
                <c:pt idx="1">
                  <c:v>16</c:v>
                </c:pt>
                <c:pt idx="2">
                  <c:v>13.333333333333334</c:v>
                </c:pt>
                <c:pt idx="3">
                  <c:v>8</c:v>
                </c:pt>
                <c:pt idx="4">
                  <c:v>3.2</c:v>
                </c:pt>
                <c:pt idx="5">
                  <c:v>2.6666666666666665</c:v>
                </c:pt>
                <c:pt idx="6">
                  <c:v>1.4545454545454546</c:v>
                </c:pt>
                <c:pt idx="7">
                  <c:v>0.72727272727272729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976704"/>
        <c:axId val="185978240"/>
      </c:scatterChart>
      <c:valAx>
        <c:axId val="18597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5978240"/>
        <c:crosses val="autoZero"/>
        <c:crossBetween val="midCat"/>
      </c:valAx>
      <c:valAx>
        <c:axId val="185978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59767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8.8663385826771648E-2"/>
                  <c:y val="-3.9531933508311461E-2"/>
                </c:manualLayout>
              </c:layout>
              <c:numFmt formatCode="General" sourceLinked="0"/>
            </c:trendlineLbl>
          </c:trendline>
          <c:xVal>
            <c:numRef>
              <c:f>Sheet2!$L$2:$L$9</c:f>
              <c:numCache>
                <c:formatCode>General</c:formatCode>
                <c:ptCount val="8"/>
                <c:pt idx="0">
                  <c:v>20</c:v>
                </c:pt>
                <c:pt idx="1">
                  <c:v>18</c:v>
                </c:pt>
                <c:pt idx="2">
                  <c:v>16</c:v>
                </c:pt>
                <c:pt idx="3">
                  <c:v>13</c:v>
                </c:pt>
                <c:pt idx="4">
                  <c:v>10</c:v>
                </c:pt>
                <c:pt idx="5">
                  <c:v>7</c:v>
                </c:pt>
                <c:pt idx="6">
                  <c:v>5</c:v>
                </c:pt>
                <c:pt idx="7">
                  <c:v>3</c:v>
                </c:pt>
              </c:numCache>
            </c:numRef>
          </c:xVal>
          <c:yVal>
            <c:numRef>
              <c:f>Sheet2!$M$2:$M$9</c:f>
              <c:numCache>
                <c:formatCode>General</c:formatCode>
                <c:ptCount val="8"/>
                <c:pt idx="0">
                  <c:v>22.5</c:v>
                </c:pt>
                <c:pt idx="1">
                  <c:v>13.25</c:v>
                </c:pt>
                <c:pt idx="2">
                  <c:v>13.333333333333334</c:v>
                </c:pt>
                <c:pt idx="3">
                  <c:v>6.5</c:v>
                </c:pt>
                <c:pt idx="4">
                  <c:v>4.375</c:v>
                </c:pt>
                <c:pt idx="5">
                  <c:v>2.7777777777777777</c:v>
                </c:pt>
                <c:pt idx="6">
                  <c:v>1.6</c:v>
                </c:pt>
                <c:pt idx="7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876480"/>
        <c:axId val="185878016"/>
      </c:scatterChart>
      <c:valAx>
        <c:axId val="18587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5878016"/>
        <c:crosses val="autoZero"/>
        <c:crossBetween val="midCat"/>
      </c:valAx>
      <c:valAx>
        <c:axId val="185878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58764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numFmt formatCode="General" sourceLinked="0"/>
            </c:trendlineLbl>
          </c:trendline>
          <c:xVal>
            <c:numRef>
              <c:f>Sheet2!$Q$2:$Q$9</c:f>
              <c:numCache>
                <c:formatCode>General</c:formatCode>
                <c:ptCount val="8"/>
                <c:pt idx="0">
                  <c:v>20</c:v>
                </c:pt>
                <c:pt idx="1">
                  <c:v>18</c:v>
                </c:pt>
                <c:pt idx="2">
                  <c:v>16</c:v>
                </c:pt>
                <c:pt idx="3">
                  <c:v>13</c:v>
                </c:pt>
                <c:pt idx="4">
                  <c:v>10</c:v>
                </c:pt>
                <c:pt idx="5">
                  <c:v>7</c:v>
                </c:pt>
                <c:pt idx="6">
                  <c:v>5</c:v>
                </c:pt>
                <c:pt idx="7">
                  <c:v>3</c:v>
                </c:pt>
              </c:numCache>
            </c:numRef>
          </c:xVal>
          <c:yVal>
            <c:numRef>
              <c:f>Sheet2!$R$2:$R$9</c:f>
              <c:numCache>
                <c:formatCode>General</c:formatCode>
                <c:ptCount val="8"/>
                <c:pt idx="0">
                  <c:v>50</c:v>
                </c:pt>
                <c:pt idx="1">
                  <c:v>21.25</c:v>
                </c:pt>
                <c:pt idx="2">
                  <c:v>16.25</c:v>
                </c:pt>
                <c:pt idx="3">
                  <c:v>12.5</c:v>
                </c:pt>
                <c:pt idx="4">
                  <c:v>5</c:v>
                </c:pt>
                <c:pt idx="5">
                  <c:v>3.3333333333333335</c:v>
                </c:pt>
                <c:pt idx="6">
                  <c:v>2.4</c:v>
                </c:pt>
                <c:pt idx="7">
                  <c:v>1.9444444444444444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915264"/>
        <c:axId val="185916800"/>
      </c:scatterChart>
      <c:valAx>
        <c:axId val="18591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5916800"/>
        <c:crosses val="autoZero"/>
        <c:crossBetween val="midCat"/>
      </c:valAx>
      <c:valAx>
        <c:axId val="185916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59152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8</xdr:col>
      <xdr:colOff>304800</xdr:colOff>
      <xdr:row>25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10</xdr:row>
      <xdr:rowOff>180975</xdr:rowOff>
    </xdr:from>
    <xdr:to>
      <xdr:col>17</xdr:col>
      <xdr:colOff>304800</xdr:colOff>
      <xdr:row>25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9525</xdr:colOff>
      <xdr:row>10</xdr:row>
      <xdr:rowOff>180975</xdr:rowOff>
    </xdr:from>
    <xdr:to>
      <xdr:col>25</xdr:col>
      <xdr:colOff>314325</xdr:colOff>
      <xdr:row>25</xdr:row>
      <xdr:rowOff>66675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27</xdr:row>
      <xdr:rowOff>28575</xdr:rowOff>
    </xdr:from>
    <xdr:to>
      <xdr:col>25</xdr:col>
      <xdr:colOff>304800</xdr:colOff>
      <xdr:row>41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70"/>
  <sheetViews>
    <sheetView tabSelected="1" workbookViewId="0">
      <selection activeCell="AS31" sqref="AS31:AY31"/>
    </sheetView>
  </sheetViews>
  <sheetFormatPr defaultRowHeight="15" x14ac:dyDescent="0.25"/>
  <cols>
    <col min="1" max="1" width="20.7109375" customWidth="1"/>
    <col min="3" max="3" width="9.5703125" customWidth="1"/>
    <col min="8" max="8" width="12.140625" bestFit="1" customWidth="1"/>
    <col min="9" max="9" width="12.42578125" customWidth="1"/>
    <col min="30" max="30" width="9.85546875" customWidth="1"/>
  </cols>
  <sheetData>
    <row r="1" spans="1:51" x14ac:dyDescent="0.25">
      <c r="A1" t="s">
        <v>0</v>
      </c>
      <c r="B1" t="s">
        <v>1</v>
      </c>
      <c r="C1" s="8" t="s">
        <v>17</v>
      </c>
      <c r="D1" s="3" t="s">
        <v>39</v>
      </c>
      <c r="E1" s="3" t="s">
        <v>40</v>
      </c>
      <c r="F1" s="3" t="s">
        <v>41</v>
      </c>
      <c r="G1" t="s">
        <v>8</v>
      </c>
      <c r="H1" t="s">
        <v>2</v>
      </c>
      <c r="I1" t="s">
        <v>12</v>
      </c>
      <c r="J1" s="9" t="s">
        <v>18</v>
      </c>
      <c r="K1" s="3" t="s">
        <v>39</v>
      </c>
      <c r="L1" s="3" t="s">
        <v>40</v>
      </c>
      <c r="M1" s="3" t="s">
        <v>41</v>
      </c>
      <c r="N1" t="s">
        <v>8</v>
      </c>
      <c r="O1" t="s">
        <v>2</v>
      </c>
      <c r="P1" t="s">
        <v>12</v>
      </c>
      <c r="Q1" s="9" t="s">
        <v>19</v>
      </c>
      <c r="R1" s="3" t="s">
        <v>39</v>
      </c>
      <c r="S1" s="3" t="s">
        <v>40</v>
      </c>
      <c r="T1" s="3" t="s">
        <v>41</v>
      </c>
      <c r="U1" t="s">
        <v>8</v>
      </c>
      <c r="V1" t="s">
        <v>2</v>
      </c>
      <c r="W1" t="s">
        <v>12</v>
      </c>
      <c r="X1" s="9" t="s">
        <v>20</v>
      </c>
      <c r="Y1" s="3" t="s">
        <v>39</v>
      </c>
      <c r="Z1" s="3" t="s">
        <v>40</v>
      </c>
      <c r="AA1" s="3" t="s">
        <v>41</v>
      </c>
      <c r="AB1" t="s">
        <v>8</v>
      </c>
      <c r="AC1" t="s">
        <v>2</v>
      </c>
      <c r="AD1" t="s">
        <v>12</v>
      </c>
      <c r="AE1" s="9" t="s">
        <v>21</v>
      </c>
      <c r="AF1" s="3" t="s">
        <v>39</v>
      </c>
      <c r="AG1" s="3" t="s">
        <v>40</v>
      </c>
      <c r="AH1" s="3" t="s">
        <v>41</v>
      </c>
      <c r="AI1" t="s">
        <v>8</v>
      </c>
      <c r="AJ1" t="s">
        <v>2</v>
      </c>
      <c r="AK1" t="s">
        <v>12</v>
      </c>
      <c r="AL1" s="9" t="s">
        <v>37</v>
      </c>
      <c r="AM1" s="3" t="s">
        <v>39</v>
      </c>
      <c r="AN1" s="3" t="s">
        <v>40</v>
      </c>
      <c r="AO1" s="3" t="s">
        <v>41</v>
      </c>
      <c r="AP1" t="s">
        <v>8</v>
      </c>
      <c r="AQ1" t="s">
        <v>2</v>
      </c>
      <c r="AR1" t="s">
        <v>12</v>
      </c>
      <c r="AS1" s="9" t="s">
        <v>38</v>
      </c>
      <c r="AT1" s="3" t="s">
        <v>39</v>
      </c>
      <c r="AU1" s="3" t="s">
        <v>40</v>
      </c>
      <c r="AV1" s="3" t="s">
        <v>41</v>
      </c>
      <c r="AW1" t="s">
        <v>8</v>
      </c>
      <c r="AX1" t="s">
        <v>2</v>
      </c>
      <c r="AY1" t="s">
        <v>12</v>
      </c>
    </row>
    <row r="2" spans="1:51" x14ac:dyDescent="0.25">
      <c r="A2" t="s">
        <v>35</v>
      </c>
      <c r="B2">
        <v>20</v>
      </c>
      <c r="C2" s="9" t="s">
        <v>9</v>
      </c>
      <c r="D2">
        <v>3</v>
      </c>
      <c r="E2">
        <v>80</v>
      </c>
      <c r="F2">
        <v>40</v>
      </c>
      <c r="G2" s="5">
        <v>2.361111111111111E-2</v>
      </c>
      <c r="H2" s="1">
        <v>1</v>
      </c>
      <c r="I2" t="s">
        <v>15</v>
      </c>
      <c r="J2" s="9" t="s">
        <v>10</v>
      </c>
      <c r="K2">
        <v>3</v>
      </c>
      <c r="L2">
        <v>70</v>
      </c>
      <c r="M2">
        <v>40</v>
      </c>
      <c r="N2" s="6">
        <v>4.6527777777777779E-2</v>
      </c>
      <c r="O2" s="1">
        <v>2</v>
      </c>
      <c r="P2" s="1" t="s">
        <v>15</v>
      </c>
      <c r="Q2" s="9" t="s">
        <v>11</v>
      </c>
      <c r="R2" s="3">
        <v>3</v>
      </c>
      <c r="S2" s="3">
        <v>90</v>
      </c>
      <c r="T2" s="3">
        <v>40</v>
      </c>
      <c r="U2" s="7">
        <v>2.361111111111111E-2</v>
      </c>
      <c r="V2" s="3">
        <v>1</v>
      </c>
      <c r="W2" s="3" t="s">
        <v>24</v>
      </c>
      <c r="X2" s="14" t="s">
        <v>14</v>
      </c>
      <c r="Y2">
        <v>2</v>
      </c>
      <c r="Z2">
        <v>90</v>
      </c>
      <c r="AA2">
        <v>40</v>
      </c>
      <c r="AB2" s="5">
        <v>3.4722222222222224E-2</v>
      </c>
      <c r="AC2" s="1">
        <v>1</v>
      </c>
      <c r="AD2" t="s">
        <v>15</v>
      </c>
      <c r="AE2" s="11" t="s">
        <v>16</v>
      </c>
      <c r="AF2">
        <v>2</v>
      </c>
      <c r="AG2">
        <v>100</v>
      </c>
      <c r="AH2">
        <v>40</v>
      </c>
      <c r="AI2" s="5">
        <v>3.4722222222222224E-2</v>
      </c>
      <c r="AJ2">
        <v>1</v>
      </c>
      <c r="AK2" t="s">
        <v>13</v>
      </c>
      <c r="AL2" s="9"/>
      <c r="AS2" s="9"/>
    </row>
    <row r="3" spans="1:51" x14ac:dyDescent="0.25">
      <c r="B3">
        <v>18</v>
      </c>
      <c r="C3" s="9" t="s">
        <v>9</v>
      </c>
      <c r="D3">
        <v>4</v>
      </c>
      <c r="E3">
        <v>80</v>
      </c>
      <c r="F3">
        <v>40</v>
      </c>
      <c r="G3" s="5">
        <v>1.7361111111111112E-2</v>
      </c>
      <c r="H3" s="1">
        <v>1</v>
      </c>
      <c r="I3" t="s">
        <v>15</v>
      </c>
      <c r="J3" s="11" t="s">
        <v>10</v>
      </c>
      <c r="K3">
        <v>4</v>
      </c>
      <c r="L3">
        <v>85</v>
      </c>
      <c r="M3">
        <v>40</v>
      </c>
      <c r="N3" s="6">
        <v>1.7361111111111112E-2</v>
      </c>
      <c r="O3" s="1">
        <v>1</v>
      </c>
      <c r="P3" s="1" t="s">
        <v>13</v>
      </c>
      <c r="Q3" s="9"/>
      <c r="R3" s="3"/>
      <c r="S3" s="3"/>
      <c r="T3" s="3"/>
      <c r="U3" s="7"/>
      <c r="V3" s="3"/>
      <c r="W3" s="3"/>
      <c r="X3" s="14"/>
      <c r="AB3" s="5"/>
      <c r="AC3" s="1"/>
      <c r="AE3" s="9"/>
      <c r="AI3" s="5"/>
      <c r="AJ3" s="5"/>
      <c r="AL3" s="9"/>
      <c r="AS3" s="9"/>
    </row>
    <row r="4" spans="1:51" x14ac:dyDescent="0.25">
      <c r="B4">
        <v>16</v>
      </c>
      <c r="C4" s="9" t="s">
        <v>9</v>
      </c>
      <c r="D4">
        <v>4</v>
      </c>
      <c r="E4">
        <v>60</v>
      </c>
      <c r="F4">
        <v>40</v>
      </c>
      <c r="G4" s="5">
        <v>1.7361111111111112E-2</v>
      </c>
      <c r="H4" s="1">
        <v>1</v>
      </c>
      <c r="I4" t="s">
        <v>15</v>
      </c>
      <c r="J4" s="11" t="s">
        <v>10</v>
      </c>
      <c r="K4">
        <v>4</v>
      </c>
      <c r="L4">
        <v>65</v>
      </c>
      <c r="M4">
        <v>40</v>
      </c>
      <c r="N4" s="6">
        <v>1.7361111111111112E-2</v>
      </c>
      <c r="O4" s="1">
        <v>1</v>
      </c>
      <c r="P4" s="1" t="s">
        <v>13</v>
      </c>
      <c r="Q4" s="9"/>
      <c r="R4" s="3"/>
      <c r="S4" s="3"/>
      <c r="T4" s="3"/>
      <c r="U4" s="7"/>
      <c r="V4" s="3"/>
      <c r="W4" s="3"/>
      <c r="X4" s="14"/>
      <c r="AB4" s="5"/>
      <c r="AC4" s="1"/>
      <c r="AE4" s="9"/>
      <c r="AI4" s="5"/>
      <c r="AJ4" s="5"/>
      <c r="AL4" s="9"/>
      <c r="AS4" s="9"/>
    </row>
    <row r="5" spans="1:51" x14ac:dyDescent="0.25">
      <c r="B5">
        <v>13</v>
      </c>
      <c r="C5" s="9" t="s">
        <v>9</v>
      </c>
      <c r="D5">
        <v>8</v>
      </c>
      <c r="E5">
        <v>70</v>
      </c>
      <c r="F5">
        <v>30</v>
      </c>
      <c r="G5" s="5">
        <v>9.0277777777777787E-3</v>
      </c>
      <c r="H5" s="1">
        <v>1</v>
      </c>
      <c r="I5" t="s">
        <v>15</v>
      </c>
      <c r="J5" s="9" t="s">
        <v>10</v>
      </c>
      <c r="K5">
        <v>6</v>
      </c>
      <c r="L5">
        <v>60</v>
      </c>
      <c r="M5">
        <v>30</v>
      </c>
      <c r="N5" s="6">
        <v>1.1805555555555555E-2</v>
      </c>
      <c r="O5" s="1">
        <v>1</v>
      </c>
      <c r="P5" s="1" t="s">
        <v>15</v>
      </c>
      <c r="Q5" s="9" t="s">
        <v>11</v>
      </c>
      <c r="R5" s="3">
        <v>6</v>
      </c>
      <c r="S5" s="3">
        <v>68</v>
      </c>
      <c r="T5" s="3">
        <v>30</v>
      </c>
      <c r="U5" s="7">
        <v>1.1805555555555555E-2</v>
      </c>
      <c r="V5" s="3">
        <v>1</v>
      </c>
      <c r="W5" s="3" t="s">
        <v>24</v>
      </c>
      <c r="X5" s="11" t="s">
        <v>14</v>
      </c>
      <c r="Y5">
        <v>6</v>
      </c>
      <c r="Z5">
        <v>75</v>
      </c>
      <c r="AA5">
        <v>40</v>
      </c>
      <c r="AB5" s="5">
        <v>1.1805555555555555E-2</v>
      </c>
      <c r="AC5" s="1">
        <v>1</v>
      </c>
      <c r="AD5" t="s">
        <v>13</v>
      </c>
      <c r="AE5" s="9"/>
      <c r="AI5" s="5"/>
      <c r="AJ5" s="5"/>
      <c r="AL5" s="9"/>
      <c r="AS5" s="9"/>
    </row>
    <row r="6" spans="1:51" x14ac:dyDescent="0.25">
      <c r="B6">
        <v>10</v>
      </c>
      <c r="C6" s="9" t="s">
        <v>9</v>
      </c>
      <c r="D6">
        <v>8</v>
      </c>
      <c r="E6">
        <v>50</v>
      </c>
      <c r="F6">
        <v>30</v>
      </c>
      <c r="G6" s="5">
        <v>9.0277777777777787E-3</v>
      </c>
      <c r="H6" s="1">
        <v>1</v>
      </c>
      <c r="I6" t="s">
        <v>13</v>
      </c>
      <c r="J6" s="9" t="s">
        <v>10</v>
      </c>
      <c r="K6">
        <v>8</v>
      </c>
      <c r="L6">
        <v>30</v>
      </c>
      <c r="M6">
        <v>20</v>
      </c>
      <c r="N6" s="6">
        <v>9.0277777777777787E-3</v>
      </c>
      <c r="O6" s="1">
        <v>1</v>
      </c>
      <c r="P6" s="1" t="s">
        <v>15</v>
      </c>
      <c r="Q6" s="12" t="s">
        <v>11</v>
      </c>
      <c r="R6" s="3">
        <v>8</v>
      </c>
      <c r="S6" s="3">
        <v>40</v>
      </c>
      <c r="T6" s="3">
        <v>20</v>
      </c>
      <c r="U6" s="7">
        <v>9.0277777777777787E-3</v>
      </c>
      <c r="V6" s="3">
        <v>1</v>
      </c>
      <c r="W6" s="3" t="s">
        <v>13</v>
      </c>
      <c r="X6" s="14"/>
      <c r="AB6" s="5"/>
      <c r="AC6" s="1"/>
      <c r="AE6" s="9"/>
      <c r="AI6" s="5"/>
      <c r="AJ6" s="5"/>
      <c r="AL6" s="9"/>
      <c r="AS6" s="9"/>
    </row>
    <row r="7" spans="1:51" x14ac:dyDescent="0.25">
      <c r="B7">
        <v>7</v>
      </c>
      <c r="C7" s="9" t="s">
        <v>9</v>
      </c>
      <c r="D7">
        <v>12</v>
      </c>
      <c r="E7">
        <v>50</v>
      </c>
      <c r="F7">
        <v>30</v>
      </c>
      <c r="G7" s="5">
        <v>7.6388888888888886E-3</v>
      </c>
      <c r="H7" s="1">
        <v>1</v>
      </c>
      <c r="I7" t="s">
        <v>13</v>
      </c>
      <c r="J7" s="9" t="s">
        <v>10</v>
      </c>
      <c r="K7">
        <v>12</v>
      </c>
      <c r="L7">
        <v>30</v>
      </c>
      <c r="M7">
        <v>20</v>
      </c>
      <c r="N7" s="6">
        <v>7.6388888888888886E-3</v>
      </c>
      <c r="O7" s="1">
        <v>1</v>
      </c>
      <c r="P7" s="1" t="s">
        <v>15</v>
      </c>
      <c r="Q7" s="11" t="s">
        <v>11</v>
      </c>
      <c r="R7" s="3">
        <v>12</v>
      </c>
      <c r="S7" s="3">
        <v>40</v>
      </c>
      <c r="T7" s="3">
        <v>20</v>
      </c>
      <c r="U7" s="7">
        <v>7.6388888888888886E-3</v>
      </c>
      <c r="V7" s="3">
        <v>1</v>
      </c>
      <c r="W7" s="3" t="s">
        <v>13</v>
      </c>
      <c r="X7" s="14"/>
      <c r="AB7" s="5"/>
      <c r="AC7" s="1"/>
      <c r="AE7" s="9"/>
      <c r="AI7" s="5"/>
      <c r="AJ7" s="5"/>
      <c r="AL7" s="9"/>
      <c r="AS7" s="9"/>
    </row>
    <row r="8" spans="1:51" x14ac:dyDescent="0.25">
      <c r="B8">
        <v>5</v>
      </c>
      <c r="C8" s="9" t="s">
        <v>9</v>
      </c>
      <c r="D8">
        <v>15</v>
      </c>
      <c r="E8">
        <v>40</v>
      </c>
      <c r="F8">
        <v>20</v>
      </c>
      <c r="G8" s="5">
        <v>6.2499999999999995E-3</v>
      </c>
      <c r="H8" s="3">
        <v>1</v>
      </c>
      <c r="I8" t="s">
        <v>13</v>
      </c>
      <c r="J8" s="9" t="s">
        <v>10</v>
      </c>
      <c r="K8">
        <v>16</v>
      </c>
      <c r="L8">
        <v>30</v>
      </c>
      <c r="M8">
        <v>20</v>
      </c>
      <c r="N8" s="6">
        <v>5.5555555555555558E-3</v>
      </c>
      <c r="O8" s="3">
        <v>1</v>
      </c>
      <c r="P8" s="3" t="s">
        <v>15</v>
      </c>
      <c r="Q8" s="11" t="s">
        <v>11</v>
      </c>
      <c r="R8" s="3">
        <v>15</v>
      </c>
      <c r="S8" s="3">
        <v>36</v>
      </c>
      <c r="T8" s="3">
        <v>20</v>
      </c>
      <c r="U8" s="7">
        <v>6.2499999999999995E-3</v>
      </c>
      <c r="V8" s="3">
        <v>1</v>
      </c>
      <c r="W8" s="3" t="s">
        <v>13</v>
      </c>
      <c r="X8" s="14"/>
      <c r="AB8" s="5"/>
      <c r="AC8" s="1"/>
      <c r="AE8" s="9"/>
      <c r="AI8" s="5"/>
      <c r="AJ8" s="5"/>
      <c r="AL8" s="9"/>
      <c r="AS8" s="9"/>
    </row>
    <row r="9" spans="1:51" x14ac:dyDescent="0.25">
      <c r="B9">
        <v>3</v>
      </c>
      <c r="C9" s="9" t="s">
        <v>9</v>
      </c>
      <c r="D9">
        <v>18</v>
      </c>
      <c r="E9">
        <v>30</v>
      </c>
      <c r="F9">
        <v>20</v>
      </c>
      <c r="G9" s="5">
        <v>4.8611111111111112E-3</v>
      </c>
      <c r="H9" s="3">
        <v>1</v>
      </c>
      <c r="I9" t="s">
        <v>15</v>
      </c>
      <c r="J9" s="11" t="s">
        <v>10</v>
      </c>
      <c r="K9">
        <v>18</v>
      </c>
      <c r="L9">
        <v>35</v>
      </c>
      <c r="M9">
        <v>20</v>
      </c>
      <c r="N9" s="6">
        <v>4.8611111111111112E-3</v>
      </c>
      <c r="O9" s="3">
        <v>1</v>
      </c>
      <c r="P9" s="3" t="s">
        <v>13</v>
      </c>
      <c r="Q9" s="14"/>
      <c r="R9" s="3"/>
      <c r="S9" s="3"/>
      <c r="T9" s="3"/>
      <c r="U9" s="7"/>
      <c r="V9" s="3"/>
      <c r="W9" s="3"/>
      <c r="X9" s="14"/>
      <c r="AB9" s="5"/>
      <c r="AC9" s="1"/>
      <c r="AE9" s="9"/>
      <c r="AI9" s="5"/>
      <c r="AJ9" s="5"/>
      <c r="AL9" s="9"/>
      <c r="AS9" s="9"/>
    </row>
    <row r="10" spans="1:51" x14ac:dyDescent="0.25">
      <c r="A10" t="s">
        <v>25</v>
      </c>
      <c r="B10">
        <v>20</v>
      </c>
      <c r="C10" s="11" t="s">
        <v>9</v>
      </c>
      <c r="D10">
        <v>3</v>
      </c>
      <c r="E10">
        <v>80</v>
      </c>
      <c r="F10">
        <v>40</v>
      </c>
      <c r="G10" s="5">
        <v>2.361111111111111E-2</v>
      </c>
      <c r="H10" s="3">
        <v>1</v>
      </c>
      <c r="I10" t="s">
        <v>13</v>
      </c>
      <c r="J10" s="9" t="s">
        <v>10</v>
      </c>
      <c r="K10">
        <v>3</v>
      </c>
      <c r="L10">
        <v>70</v>
      </c>
      <c r="M10">
        <v>30</v>
      </c>
      <c r="N10" s="6">
        <v>2.361111111111111E-2</v>
      </c>
      <c r="O10" s="3">
        <v>1</v>
      </c>
      <c r="P10" s="3" t="s">
        <v>15</v>
      </c>
      <c r="Q10" s="14" t="s">
        <v>11</v>
      </c>
      <c r="R10" s="3">
        <v>3</v>
      </c>
      <c r="S10" s="3">
        <v>75</v>
      </c>
      <c r="T10" s="3">
        <v>40</v>
      </c>
      <c r="U10" s="7">
        <v>2.361111111111111E-2</v>
      </c>
      <c r="V10" s="3">
        <v>1</v>
      </c>
      <c r="W10" s="3" t="s">
        <v>15</v>
      </c>
      <c r="X10" s="14"/>
      <c r="AB10" s="5"/>
      <c r="AC10" s="1"/>
      <c r="AE10" s="9"/>
      <c r="AI10" s="5"/>
      <c r="AJ10" s="5"/>
      <c r="AL10" s="9"/>
      <c r="AS10" s="9"/>
    </row>
    <row r="11" spans="1:51" x14ac:dyDescent="0.25">
      <c r="B11">
        <v>18</v>
      </c>
      <c r="C11" s="11" t="s">
        <v>9</v>
      </c>
      <c r="D11">
        <v>4</v>
      </c>
      <c r="E11">
        <v>80</v>
      </c>
      <c r="F11">
        <v>40</v>
      </c>
      <c r="G11" s="5">
        <v>1.7361111111111112E-2</v>
      </c>
      <c r="H11" s="3">
        <v>1</v>
      </c>
      <c r="I11" t="s">
        <v>13</v>
      </c>
      <c r="J11" s="9" t="s">
        <v>10</v>
      </c>
      <c r="K11">
        <v>4</v>
      </c>
      <c r="L11">
        <v>75</v>
      </c>
      <c r="M11">
        <v>40</v>
      </c>
      <c r="N11" s="6">
        <v>1.7361111111111112E-2</v>
      </c>
      <c r="O11" s="3">
        <v>1</v>
      </c>
      <c r="P11" s="3" t="s">
        <v>15</v>
      </c>
      <c r="Q11" s="14"/>
      <c r="R11" s="3"/>
      <c r="S11" s="3"/>
      <c r="T11" s="3"/>
      <c r="U11" s="7"/>
      <c r="V11" s="3"/>
      <c r="W11" s="3"/>
      <c r="X11" s="14"/>
      <c r="AB11" s="5"/>
      <c r="AC11" s="1"/>
      <c r="AE11" s="9"/>
      <c r="AI11" s="5"/>
      <c r="AJ11" s="5"/>
      <c r="AL11" s="9"/>
      <c r="AS11" s="9"/>
    </row>
    <row r="12" spans="1:51" x14ac:dyDescent="0.25">
      <c r="B12">
        <v>16</v>
      </c>
      <c r="C12" s="9" t="s">
        <v>9</v>
      </c>
      <c r="D12">
        <v>4</v>
      </c>
      <c r="E12">
        <v>50</v>
      </c>
      <c r="F12">
        <v>30</v>
      </c>
      <c r="G12" s="5">
        <v>1.7361111111111112E-2</v>
      </c>
      <c r="H12" s="3">
        <v>1</v>
      </c>
      <c r="I12" t="s">
        <v>15</v>
      </c>
      <c r="J12" s="9" t="s">
        <v>10</v>
      </c>
      <c r="K12">
        <v>4</v>
      </c>
      <c r="L12">
        <v>53</v>
      </c>
      <c r="M12">
        <v>30</v>
      </c>
      <c r="N12" s="6">
        <v>1.7361111111111112E-2</v>
      </c>
      <c r="O12" s="3">
        <v>1</v>
      </c>
      <c r="P12" s="3" t="s">
        <v>13</v>
      </c>
      <c r="Q12" s="14"/>
      <c r="R12" s="3"/>
      <c r="S12" s="3"/>
      <c r="T12" s="3"/>
      <c r="U12" s="7"/>
      <c r="V12" s="3"/>
      <c r="W12" s="3"/>
      <c r="X12" s="14"/>
      <c r="AB12" s="5"/>
      <c r="AC12" s="1"/>
      <c r="AE12" s="9"/>
      <c r="AI12" s="5"/>
      <c r="AJ12" s="5"/>
      <c r="AL12" s="9"/>
      <c r="AS12" s="9"/>
    </row>
    <row r="13" spans="1:51" x14ac:dyDescent="0.25">
      <c r="B13">
        <v>13</v>
      </c>
      <c r="C13" s="9" t="s">
        <v>9</v>
      </c>
      <c r="D13">
        <v>6</v>
      </c>
      <c r="E13">
        <v>50</v>
      </c>
      <c r="F13">
        <v>30</v>
      </c>
      <c r="G13" s="5">
        <v>1.1805555555555555E-2</v>
      </c>
      <c r="H13" s="1">
        <v>1</v>
      </c>
      <c r="I13" t="s">
        <v>15</v>
      </c>
      <c r="J13" s="11" t="s">
        <v>10</v>
      </c>
      <c r="K13">
        <v>6</v>
      </c>
      <c r="L13">
        <v>55</v>
      </c>
      <c r="M13">
        <v>30</v>
      </c>
      <c r="N13" s="6">
        <v>1.1805555555555555E-2</v>
      </c>
      <c r="O13" s="1">
        <v>1</v>
      </c>
      <c r="P13" s="1" t="s">
        <v>13</v>
      </c>
      <c r="Q13" s="14"/>
      <c r="R13" s="3"/>
      <c r="S13" s="3"/>
      <c r="T13" s="3"/>
      <c r="U13" s="7"/>
      <c r="V13" s="3"/>
      <c r="W13" s="3"/>
      <c r="X13" s="14"/>
      <c r="AB13" s="5"/>
      <c r="AC13" s="1"/>
      <c r="AE13" s="9"/>
      <c r="AI13" s="5"/>
      <c r="AJ13" s="5"/>
      <c r="AL13" s="9"/>
      <c r="AS13" s="9"/>
    </row>
    <row r="14" spans="1:51" x14ac:dyDescent="0.25">
      <c r="B14">
        <v>10</v>
      </c>
      <c r="C14" s="9" t="s">
        <v>9</v>
      </c>
      <c r="D14" s="1">
        <v>8</v>
      </c>
      <c r="E14" s="1">
        <v>50</v>
      </c>
      <c r="F14" s="1">
        <v>20</v>
      </c>
      <c r="G14" s="6">
        <v>9.0277777777777787E-3</v>
      </c>
      <c r="H14" s="3">
        <v>1</v>
      </c>
      <c r="I14" s="1" t="s">
        <v>13</v>
      </c>
      <c r="J14" s="14" t="s">
        <v>10</v>
      </c>
      <c r="K14" s="1">
        <v>8</v>
      </c>
      <c r="L14" s="1">
        <v>40</v>
      </c>
      <c r="M14" s="1">
        <v>20</v>
      </c>
      <c r="N14" s="6">
        <v>9.0277777777777787E-3</v>
      </c>
      <c r="O14" s="3">
        <v>1</v>
      </c>
      <c r="P14" t="s">
        <v>13</v>
      </c>
      <c r="Q14" s="9" t="s">
        <v>11</v>
      </c>
      <c r="R14">
        <v>8</v>
      </c>
      <c r="S14">
        <v>30</v>
      </c>
      <c r="T14">
        <v>20</v>
      </c>
      <c r="U14" s="5">
        <v>9.0277777777777787E-3</v>
      </c>
      <c r="V14">
        <v>1</v>
      </c>
      <c r="W14" t="s">
        <v>24</v>
      </c>
      <c r="X14" s="9" t="s">
        <v>14</v>
      </c>
      <c r="Y14">
        <v>8</v>
      </c>
      <c r="Z14">
        <v>35</v>
      </c>
      <c r="AA14">
        <v>20</v>
      </c>
      <c r="AB14" s="5">
        <v>9.0277777777777787E-3</v>
      </c>
      <c r="AC14">
        <v>1</v>
      </c>
      <c r="AD14" t="s">
        <v>15</v>
      </c>
      <c r="AE14" s="11" t="s">
        <v>16</v>
      </c>
      <c r="AF14">
        <v>8</v>
      </c>
      <c r="AG14">
        <v>38</v>
      </c>
      <c r="AH14">
        <v>20</v>
      </c>
      <c r="AI14" s="5">
        <v>9.0277777777777787E-3</v>
      </c>
      <c r="AJ14">
        <v>1</v>
      </c>
      <c r="AK14" t="s">
        <v>13</v>
      </c>
      <c r="AL14" s="9"/>
      <c r="AS14" s="9"/>
    </row>
    <row r="15" spans="1:51" x14ac:dyDescent="0.25">
      <c r="B15">
        <v>7</v>
      </c>
      <c r="C15" s="9" t="s">
        <v>9</v>
      </c>
      <c r="D15" s="1">
        <v>14</v>
      </c>
      <c r="E15" s="1">
        <v>50</v>
      </c>
      <c r="F15" s="1">
        <v>20</v>
      </c>
      <c r="G15" s="6">
        <v>6.2499999999999995E-3</v>
      </c>
      <c r="H15" s="3">
        <v>1</v>
      </c>
      <c r="I15" s="1" t="s">
        <v>13</v>
      </c>
      <c r="J15" s="9" t="s">
        <v>10</v>
      </c>
      <c r="K15" s="1">
        <v>16</v>
      </c>
      <c r="L15" s="1">
        <v>40</v>
      </c>
      <c r="M15" s="1">
        <v>20</v>
      </c>
      <c r="N15" s="6">
        <v>5.5555555555555558E-3</v>
      </c>
      <c r="O15" s="3">
        <v>1</v>
      </c>
      <c r="P15" t="s">
        <v>15</v>
      </c>
      <c r="Q15" s="11" t="s">
        <v>11</v>
      </c>
      <c r="R15">
        <v>16</v>
      </c>
      <c r="S15">
        <v>45</v>
      </c>
      <c r="T15">
        <v>20</v>
      </c>
      <c r="U15" s="5">
        <v>5.5555555555555558E-3</v>
      </c>
      <c r="V15">
        <v>1</v>
      </c>
      <c r="W15" t="s">
        <v>13</v>
      </c>
      <c r="X15" s="9"/>
      <c r="AE15" s="9"/>
      <c r="AL15" s="9"/>
      <c r="AS15" s="9"/>
    </row>
    <row r="16" spans="1:51" x14ac:dyDescent="0.25">
      <c r="B16">
        <v>5</v>
      </c>
      <c r="C16" s="9" t="s">
        <v>9</v>
      </c>
      <c r="D16" s="3">
        <v>16</v>
      </c>
      <c r="E16" s="3">
        <v>30</v>
      </c>
      <c r="F16" s="3">
        <v>20</v>
      </c>
      <c r="G16" s="6">
        <v>5.5555555555555558E-3</v>
      </c>
      <c r="H16" s="3">
        <v>1</v>
      </c>
      <c r="I16" s="3" t="s">
        <v>15</v>
      </c>
      <c r="J16" s="11" t="s">
        <v>10</v>
      </c>
      <c r="K16" s="3">
        <v>16</v>
      </c>
      <c r="L16" s="3">
        <v>38</v>
      </c>
      <c r="M16" s="3">
        <v>20</v>
      </c>
      <c r="N16" s="6">
        <v>5.5555555555555558E-3</v>
      </c>
      <c r="O16" s="3">
        <v>1</v>
      </c>
      <c r="P16" t="s">
        <v>13</v>
      </c>
      <c r="Q16" s="14"/>
      <c r="U16" s="5"/>
      <c r="X16" s="9"/>
      <c r="AE16" s="9"/>
      <c r="AL16" s="9"/>
      <c r="AS16" s="9"/>
    </row>
    <row r="17" spans="1:51" x14ac:dyDescent="0.25">
      <c r="B17">
        <v>3</v>
      </c>
      <c r="C17" s="11" t="s">
        <v>9</v>
      </c>
      <c r="D17" s="3">
        <v>18</v>
      </c>
      <c r="E17" s="3">
        <v>35</v>
      </c>
      <c r="F17" s="3">
        <v>20</v>
      </c>
      <c r="G17" s="6">
        <v>4.8611111111111112E-3</v>
      </c>
      <c r="H17" s="3">
        <v>1</v>
      </c>
      <c r="I17" s="3" t="s">
        <v>13</v>
      </c>
      <c r="J17" s="9" t="s">
        <v>10</v>
      </c>
      <c r="K17" s="3">
        <v>18</v>
      </c>
      <c r="L17" s="3">
        <v>30</v>
      </c>
      <c r="M17" s="3">
        <v>20</v>
      </c>
      <c r="N17" s="6">
        <v>4.8611111111111112E-3</v>
      </c>
      <c r="O17" s="3">
        <v>1</v>
      </c>
      <c r="P17" t="s">
        <v>15</v>
      </c>
      <c r="Q17" s="14"/>
      <c r="U17" s="5"/>
      <c r="X17" s="9"/>
      <c r="AE17" s="9"/>
      <c r="AL17" s="9"/>
      <c r="AS17" s="9"/>
    </row>
    <row r="18" spans="1:51" x14ac:dyDescent="0.25">
      <c r="A18" t="s">
        <v>32</v>
      </c>
      <c r="B18">
        <v>20</v>
      </c>
      <c r="C18" s="9" t="s">
        <v>9</v>
      </c>
      <c r="D18" s="3">
        <v>4</v>
      </c>
      <c r="E18" s="3">
        <v>80</v>
      </c>
      <c r="F18" s="3">
        <v>40</v>
      </c>
      <c r="G18" s="6">
        <v>1.7361111111111112E-2</v>
      </c>
      <c r="H18" s="3">
        <v>1</v>
      </c>
      <c r="I18" s="3" t="s">
        <v>15</v>
      </c>
      <c r="J18" s="9" t="s">
        <v>10</v>
      </c>
      <c r="K18" s="3">
        <v>4</v>
      </c>
      <c r="L18" s="3">
        <v>85</v>
      </c>
      <c r="M18" s="3">
        <v>40</v>
      </c>
      <c r="N18" s="6">
        <v>1.7361111111111112E-2</v>
      </c>
      <c r="O18" s="3">
        <v>1</v>
      </c>
      <c r="P18" t="s">
        <v>15</v>
      </c>
      <c r="Q18" s="11" t="s">
        <v>11</v>
      </c>
      <c r="R18">
        <v>4</v>
      </c>
      <c r="S18">
        <v>90</v>
      </c>
      <c r="T18">
        <v>40</v>
      </c>
      <c r="U18" s="5">
        <v>1.7361111111111112E-2</v>
      </c>
      <c r="V18">
        <v>1</v>
      </c>
      <c r="W18" t="s">
        <v>13</v>
      </c>
      <c r="X18" s="9"/>
      <c r="AB18" s="5"/>
      <c r="AE18" s="9"/>
      <c r="AI18" s="5"/>
      <c r="AL18" s="9"/>
      <c r="AP18" s="5"/>
      <c r="AS18" s="14"/>
      <c r="AW18" s="5"/>
    </row>
    <row r="19" spans="1:51" x14ac:dyDescent="0.25">
      <c r="B19">
        <v>18</v>
      </c>
      <c r="C19" s="9" t="s">
        <v>9</v>
      </c>
      <c r="D19" s="3">
        <v>4</v>
      </c>
      <c r="E19" s="3">
        <v>70</v>
      </c>
      <c r="F19" s="3">
        <v>30</v>
      </c>
      <c r="G19" s="6">
        <v>1.7361111111111112E-2</v>
      </c>
      <c r="H19" s="3">
        <v>1</v>
      </c>
      <c r="I19" s="3" t="s">
        <v>13</v>
      </c>
      <c r="J19" s="15" t="s">
        <v>10</v>
      </c>
      <c r="K19" s="3">
        <v>4</v>
      </c>
      <c r="L19" s="3">
        <v>60</v>
      </c>
      <c r="M19" s="3">
        <v>30</v>
      </c>
      <c r="N19" s="6">
        <v>1.7361111111111112E-2</v>
      </c>
      <c r="O19" s="3">
        <v>1</v>
      </c>
      <c r="P19" t="s">
        <v>13</v>
      </c>
      <c r="Q19" s="9" t="s">
        <v>11</v>
      </c>
      <c r="R19">
        <v>4</v>
      </c>
      <c r="S19">
        <v>50</v>
      </c>
      <c r="T19">
        <v>30</v>
      </c>
      <c r="U19" s="5">
        <v>1.7361111111111112E-2</v>
      </c>
      <c r="V19">
        <v>1</v>
      </c>
      <c r="W19" t="s">
        <v>15</v>
      </c>
      <c r="X19" s="11" t="s">
        <v>14</v>
      </c>
      <c r="Y19">
        <v>4</v>
      </c>
      <c r="Z19">
        <v>53</v>
      </c>
      <c r="AA19">
        <v>30</v>
      </c>
      <c r="AB19" s="5">
        <v>1.7361111111111112E-2</v>
      </c>
      <c r="AC19">
        <v>1</v>
      </c>
      <c r="AD19" t="s">
        <v>13</v>
      </c>
      <c r="AE19" s="9"/>
      <c r="AI19" s="5"/>
      <c r="AL19" s="9"/>
      <c r="AP19" s="5"/>
      <c r="AS19" s="14"/>
      <c r="AW19" s="5"/>
    </row>
    <row r="20" spans="1:51" x14ac:dyDescent="0.25">
      <c r="B20">
        <v>16</v>
      </c>
      <c r="C20" s="9" t="s">
        <v>9</v>
      </c>
      <c r="D20" s="3">
        <v>8</v>
      </c>
      <c r="E20" s="3">
        <v>60</v>
      </c>
      <c r="F20" s="3">
        <v>30</v>
      </c>
      <c r="G20" s="6">
        <v>9.0277777777777787E-3</v>
      </c>
      <c r="H20" s="3">
        <v>1</v>
      </c>
      <c r="I20" s="3" t="s">
        <v>15</v>
      </c>
      <c r="J20" s="9" t="s">
        <v>10</v>
      </c>
      <c r="K20" s="3">
        <v>8</v>
      </c>
      <c r="L20" s="3">
        <v>65</v>
      </c>
      <c r="M20" s="3">
        <v>30</v>
      </c>
      <c r="N20" s="6">
        <v>9.0277777777777787E-3</v>
      </c>
      <c r="O20" s="3">
        <v>1</v>
      </c>
      <c r="P20" t="s">
        <v>15</v>
      </c>
      <c r="Q20" s="9" t="s">
        <v>11</v>
      </c>
      <c r="R20">
        <v>8</v>
      </c>
      <c r="S20">
        <v>70</v>
      </c>
      <c r="T20">
        <v>30</v>
      </c>
      <c r="U20" s="5">
        <v>9.0277777777777787E-3</v>
      </c>
      <c r="V20">
        <v>1</v>
      </c>
      <c r="W20" t="s">
        <v>15</v>
      </c>
      <c r="X20" s="9" t="s">
        <v>14</v>
      </c>
      <c r="Y20">
        <v>8</v>
      </c>
      <c r="Z20">
        <v>75</v>
      </c>
      <c r="AA20">
        <v>30</v>
      </c>
      <c r="AB20" s="5">
        <v>9.0277777777777787E-3</v>
      </c>
      <c r="AC20">
        <v>1</v>
      </c>
      <c r="AD20" t="s">
        <v>15</v>
      </c>
      <c r="AE20" s="9" t="s">
        <v>16</v>
      </c>
      <c r="AF20">
        <v>8</v>
      </c>
      <c r="AG20">
        <v>85</v>
      </c>
      <c r="AH20">
        <v>40</v>
      </c>
      <c r="AI20" s="5">
        <v>9.0277777777777787E-3</v>
      </c>
      <c r="AJ20">
        <v>1</v>
      </c>
      <c r="AK20" t="s">
        <v>15</v>
      </c>
      <c r="AL20" s="9" t="s">
        <v>22</v>
      </c>
      <c r="AM20">
        <v>7</v>
      </c>
      <c r="AN20">
        <v>80</v>
      </c>
      <c r="AO20">
        <v>40</v>
      </c>
      <c r="AP20" s="5"/>
      <c r="AQ20">
        <v>1</v>
      </c>
      <c r="AR20" t="s">
        <v>15</v>
      </c>
      <c r="AS20" s="11" t="s">
        <v>23</v>
      </c>
      <c r="AT20">
        <v>6</v>
      </c>
      <c r="AU20">
        <v>80</v>
      </c>
      <c r="AV20">
        <v>40</v>
      </c>
      <c r="AW20" s="5">
        <v>1.0416666666666666E-2</v>
      </c>
      <c r="AX20">
        <v>1</v>
      </c>
      <c r="AY20" t="s">
        <v>13</v>
      </c>
    </row>
    <row r="21" spans="1:51" x14ac:dyDescent="0.25">
      <c r="B21">
        <v>13</v>
      </c>
      <c r="C21" s="9" t="s">
        <v>9</v>
      </c>
      <c r="D21" s="3">
        <v>8</v>
      </c>
      <c r="E21" s="3">
        <v>40</v>
      </c>
      <c r="F21" s="3">
        <v>20</v>
      </c>
      <c r="G21" s="6">
        <v>9.0277777777777787E-3</v>
      </c>
      <c r="H21" s="3">
        <v>1</v>
      </c>
      <c r="I21" s="3" t="s">
        <v>15</v>
      </c>
      <c r="J21" s="9" t="s">
        <v>10</v>
      </c>
      <c r="K21" s="3">
        <v>8</v>
      </c>
      <c r="L21" s="3">
        <v>45</v>
      </c>
      <c r="M21" s="3">
        <v>20</v>
      </c>
      <c r="N21" s="6">
        <v>9.0277777777777787E-3</v>
      </c>
      <c r="O21" s="3">
        <v>1</v>
      </c>
      <c r="P21" t="s">
        <v>15</v>
      </c>
      <c r="Q21" s="11" t="s">
        <v>11</v>
      </c>
      <c r="R21">
        <v>8</v>
      </c>
      <c r="S21">
        <v>52</v>
      </c>
      <c r="T21">
        <v>20</v>
      </c>
      <c r="U21" s="5">
        <v>9.0277777777777787E-3</v>
      </c>
      <c r="V21">
        <v>1</v>
      </c>
      <c r="W21" t="s">
        <v>13</v>
      </c>
      <c r="X21" s="9"/>
      <c r="AB21" s="5"/>
      <c r="AE21" s="9"/>
      <c r="AI21" s="5"/>
      <c r="AL21" s="9"/>
      <c r="AP21" s="5"/>
      <c r="AS21" s="14"/>
      <c r="AW21" s="5"/>
    </row>
    <row r="22" spans="1:51" x14ac:dyDescent="0.25">
      <c r="B22">
        <v>10</v>
      </c>
      <c r="C22" s="9" t="s">
        <v>9</v>
      </c>
      <c r="D22" s="3">
        <v>8</v>
      </c>
      <c r="E22" s="3">
        <v>30</v>
      </c>
      <c r="F22" s="3">
        <v>20</v>
      </c>
      <c r="G22" s="6">
        <v>9.0277777777777787E-3</v>
      </c>
      <c r="H22" s="3">
        <v>1</v>
      </c>
      <c r="I22" s="3" t="s">
        <v>15</v>
      </c>
      <c r="J22" s="11" t="s">
        <v>10</v>
      </c>
      <c r="K22" s="3">
        <v>8</v>
      </c>
      <c r="L22" s="3">
        <v>35</v>
      </c>
      <c r="M22" s="3">
        <v>20</v>
      </c>
      <c r="N22" s="6">
        <v>9.0277777777777787E-3</v>
      </c>
      <c r="O22" s="3">
        <v>1</v>
      </c>
      <c r="P22" t="s">
        <v>13</v>
      </c>
      <c r="Q22" s="9"/>
      <c r="U22" s="5"/>
      <c r="X22" s="9"/>
      <c r="AB22" s="5"/>
      <c r="AE22" s="9"/>
      <c r="AI22" s="5"/>
      <c r="AL22" s="9"/>
      <c r="AP22" s="5"/>
      <c r="AS22" s="14"/>
      <c r="AW22" s="5"/>
    </row>
    <row r="23" spans="1:51" x14ac:dyDescent="0.25">
      <c r="B23">
        <v>7</v>
      </c>
      <c r="C23" s="9" t="s">
        <v>9</v>
      </c>
      <c r="D23" s="3">
        <v>15</v>
      </c>
      <c r="E23" s="3">
        <v>50</v>
      </c>
      <c r="F23" s="3">
        <v>20</v>
      </c>
      <c r="G23" s="6">
        <v>6.2499999999999995E-3</v>
      </c>
      <c r="H23" s="3">
        <v>1</v>
      </c>
      <c r="I23" s="3" t="s">
        <v>13</v>
      </c>
      <c r="J23" s="11" t="s">
        <v>10</v>
      </c>
      <c r="K23" s="3">
        <v>18</v>
      </c>
      <c r="L23" s="3">
        <v>50</v>
      </c>
      <c r="M23" s="3">
        <v>20</v>
      </c>
      <c r="N23" s="6">
        <v>4.8611111111111112E-3</v>
      </c>
      <c r="O23" s="3">
        <v>1</v>
      </c>
      <c r="P23" t="s">
        <v>13</v>
      </c>
      <c r="Q23" s="9" t="s">
        <v>11</v>
      </c>
      <c r="R23">
        <v>18</v>
      </c>
      <c r="S23">
        <v>40</v>
      </c>
      <c r="T23">
        <v>20</v>
      </c>
      <c r="U23" s="5">
        <v>4.8611111111111112E-3</v>
      </c>
      <c r="V23">
        <v>1</v>
      </c>
      <c r="W23" t="s">
        <v>15</v>
      </c>
      <c r="X23" s="9"/>
      <c r="AB23" s="5"/>
      <c r="AE23" s="9"/>
      <c r="AI23" s="5"/>
      <c r="AL23" s="9"/>
      <c r="AP23" s="5"/>
      <c r="AS23" s="14"/>
      <c r="AW23" s="5"/>
    </row>
    <row r="24" spans="1:51" x14ac:dyDescent="0.25">
      <c r="B24">
        <v>5</v>
      </c>
      <c r="C24" s="9" t="s">
        <v>9</v>
      </c>
      <c r="D24" s="3">
        <v>20</v>
      </c>
      <c r="E24" s="3">
        <v>40</v>
      </c>
      <c r="F24" s="3">
        <v>20</v>
      </c>
      <c r="G24" s="6">
        <v>4.8611111111111112E-3</v>
      </c>
      <c r="H24" s="3">
        <v>1</v>
      </c>
      <c r="I24" s="3" t="s">
        <v>13</v>
      </c>
      <c r="J24" s="11" t="s">
        <v>10</v>
      </c>
      <c r="K24" s="3">
        <v>25</v>
      </c>
      <c r="L24" s="3">
        <v>40</v>
      </c>
      <c r="M24" s="3">
        <v>20</v>
      </c>
      <c r="N24" s="6">
        <v>3.472222222222222E-3</v>
      </c>
      <c r="O24" s="3">
        <v>1</v>
      </c>
      <c r="P24" t="s">
        <v>13</v>
      </c>
      <c r="Q24" s="9" t="s">
        <v>11</v>
      </c>
      <c r="R24">
        <v>25</v>
      </c>
      <c r="S24">
        <v>30</v>
      </c>
      <c r="T24">
        <v>20</v>
      </c>
      <c r="U24" s="5">
        <v>3.472222222222222E-3</v>
      </c>
      <c r="V24">
        <v>1</v>
      </c>
      <c r="W24" t="s">
        <v>15</v>
      </c>
      <c r="X24" s="9"/>
      <c r="AB24" s="5"/>
      <c r="AE24" s="9"/>
      <c r="AI24" s="5"/>
      <c r="AL24" s="9"/>
      <c r="AP24" s="5"/>
      <c r="AS24" s="14"/>
      <c r="AW24" s="5"/>
    </row>
    <row r="25" spans="1:51" x14ac:dyDescent="0.25">
      <c r="B25">
        <v>3</v>
      </c>
      <c r="C25" s="9" t="s">
        <v>9</v>
      </c>
      <c r="D25" s="3">
        <v>40</v>
      </c>
      <c r="E25" s="3">
        <v>40</v>
      </c>
      <c r="F25" s="3">
        <v>10</v>
      </c>
      <c r="G25" s="6">
        <v>2.7777777777777779E-3</v>
      </c>
      <c r="H25" s="3">
        <v>1</v>
      </c>
      <c r="I25" s="3" t="s">
        <v>15</v>
      </c>
      <c r="J25" s="12" t="s">
        <v>10</v>
      </c>
      <c r="K25" s="3">
        <v>40</v>
      </c>
      <c r="L25" s="3">
        <v>40</v>
      </c>
      <c r="M25" s="3">
        <v>20</v>
      </c>
      <c r="N25" s="6">
        <v>2.7777777777777779E-3</v>
      </c>
      <c r="O25" s="3">
        <v>1</v>
      </c>
      <c r="P25" t="s">
        <v>13</v>
      </c>
      <c r="Q25" s="9" t="s">
        <v>11</v>
      </c>
      <c r="R25">
        <v>40</v>
      </c>
      <c r="S25">
        <v>30</v>
      </c>
      <c r="T25">
        <v>20</v>
      </c>
      <c r="U25" s="5">
        <v>2.7777777777777779E-3</v>
      </c>
      <c r="V25">
        <v>1</v>
      </c>
      <c r="W25" t="s">
        <v>15</v>
      </c>
      <c r="X25" s="9"/>
      <c r="AB25" s="5"/>
      <c r="AE25" s="9"/>
      <c r="AI25" s="5"/>
      <c r="AL25" s="9"/>
      <c r="AP25" s="5"/>
      <c r="AS25" s="14"/>
      <c r="AW25" s="5"/>
    </row>
    <row r="26" spans="1:51" x14ac:dyDescent="0.25">
      <c r="A26" t="s">
        <v>26</v>
      </c>
      <c r="B26" s="4">
        <v>20</v>
      </c>
      <c r="C26" s="9" t="s">
        <v>9</v>
      </c>
      <c r="D26" s="3">
        <v>3</v>
      </c>
      <c r="E26" s="3">
        <v>80</v>
      </c>
      <c r="F26" s="3">
        <v>40</v>
      </c>
      <c r="G26" s="6">
        <v>2.361111111111111E-2</v>
      </c>
      <c r="H26" s="3">
        <v>1</v>
      </c>
      <c r="I26" s="3" t="s">
        <v>15</v>
      </c>
      <c r="J26" s="9" t="s">
        <v>10</v>
      </c>
      <c r="K26" s="3">
        <v>4</v>
      </c>
      <c r="L26" s="3">
        <v>80</v>
      </c>
      <c r="M26" s="3">
        <v>40</v>
      </c>
      <c r="N26" s="6">
        <v>3.4722222222222224E-2</v>
      </c>
      <c r="O26" s="3">
        <v>2</v>
      </c>
      <c r="P26" t="s">
        <v>15</v>
      </c>
      <c r="Q26" s="9" t="s">
        <v>11</v>
      </c>
      <c r="R26">
        <v>4</v>
      </c>
      <c r="S26">
        <v>80</v>
      </c>
      <c r="T26">
        <v>30</v>
      </c>
      <c r="U26" s="5">
        <v>8.3333333333333329E-2</v>
      </c>
      <c r="V26">
        <v>4</v>
      </c>
      <c r="W26" t="s">
        <v>15</v>
      </c>
      <c r="X26" s="9" t="s">
        <v>14</v>
      </c>
      <c r="Y26">
        <v>4</v>
      </c>
      <c r="Z26">
        <v>65</v>
      </c>
      <c r="AA26">
        <v>30</v>
      </c>
      <c r="AB26" s="5">
        <v>8.819444444444445E-2</v>
      </c>
      <c r="AC26">
        <v>5</v>
      </c>
      <c r="AD26" t="s">
        <v>15</v>
      </c>
      <c r="AE26" s="11" t="s">
        <v>16</v>
      </c>
      <c r="AF26">
        <v>3</v>
      </c>
      <c r="AG26">
        <v>80</v>
      </c>
      <c r="AH26">
        <v>30</v>
      </c>
      <c r="AI26" s="5">
        <v>9.3055555555555558E-2</v>
      </c>
      <c r="AJ26">
        <v>4</v>
      </c>
      <c r="AK26" t="s">
        <v>13</v>
      </c>
      <c r="AL26" s="9"/>
      <c r="AS26" s="9"/>
    </row>
    <row r="27" spans="1:51" x14ac:dyDescent="0.25">
      <c r="B27">
        <v>18</v>
      </c>
      <c r="C27" s="11" t="s">
        <v>9</v>
      </c>
      <c r="D27" s="1">
        <v>3</v>
      </c>
      <c r="E27" s="1">
        <v>80</v>
      </c>
      <c r="F27" s="1">
        <v>40</v>
      </c>
      <c r="G27" s="6">
        <v>2.361111111111111E-2</v>
      </c>
      <c r="H27" s="1">
        <v>1</v>
      </c>
      <c r="I27" s="1" t="s">
        <v>13</v>
      </c>
      <c r="J27" s="9" t="s">
        <v>10</v>
      </c>
      <c r="K27" s="1">
        <v>4</v>
      </c>
      <c r="L27" s="1">
        <v>70</v>
      </c>
      <c r="M27" s="1">
        <v>40</v>
      </c>
      <c r="N27" s="6">
        <v>1.7361111111111112E-2</v>
      </c>
      <c r="O27" s="3">
        <v>1</v>
      </c>
      <c r="P27" t="s">
        <v>15</v>
      </c>
      <c r="Q27" s="9" t="s">
        <v>11</v>
      </c>
      <c r="R27">
        <v>4</v>
      </c>
      <c r="S27">
        <v>80</v>
      </c>
      <c r="T27">
        <v>40</v>
      </c>
      <c r="U27" s="5">
        <v>1.7361111111111112E-2</v>
      </c>
      <c r="V27">
        <v>1</v>
      </c>
      <c r="W27" t="s">
        <v>15</v>
      </c>
      <c r="X27" s="9"/>
      <c r="AB27" s="5"/>
      <c r="AE27" s="9"/>
      <c r="AI27" s="5"/>
      <c r="AL27" s="9"/>
      <c r="AP27" s="10"/>
      <c r="AS27" s="9"/>
      <c r="AW27" s="5"/>
    </row>
    <row r="28" spans="1:51" x14ac:dyDescent="0.25">
      <c r="B28">
        <v>16</v>
      </c>
      <c r="C28" s="9" t="s">
        <v>9</v>
      </c>
      <c r="D28" s="3">
        <v>5</v>
      </c>
      <c r="E28" s="3">
        <v>70</v>
      </c>
      <c r="F28" s="3">
        <v>40</v>
      </c>
      <c r="G28" s="6">
        <v>1.3888888888888888E-2</v>
      </c>
      <c r="H28" s="3">
        <v>1</v>
      </c>
      <c r="I28" s="3" t="s">
        <v>15</v>
      </c>
      <c r="J28" s="11" t="s">
        <v>10</v>
      </c>
      <c r="K28" s="3">
        <v>5</v>
      </c>
      <c r="L28" s="3">
        <v>80</v>
      </c>
      <c r="M28" s="3">
        <v>40</v>
      </c>
      <c r="N28" s="6">
        <v>1.3888888888888888E-2</v>
      </c>
      <c r="O28" s="3">
        <v>1</v>
      </c>
      <c r="P28" t="s">
        <v>13</v>
      </c>
      <c r="Q28" s="9"/>
      <c r="U28" s="5"/>
      <c r="X28" s="9"/>
      <c r="AB28" s="5"/>
      <c r="AE28" s="9"/>
      <c r="AI28" s="5"/>
      <c r="AL28" s="9"/>
      <c r="AP28" s="10"/>
      <c r="AS28" s="9"/>
      <c r="AW28" s="5"/>
    </row>
    <row r="29" spans="1:51" x14ac:dyDescent="0.25">
      <c r="B29">
        <v>13</v>
      </c>
      <c r="C29" s="9" t="s">
        <v>9</v>
      </c>
      <c r="D29" s="3">
        <v>6</v>
      </c>
      <c r="E29" s="3">
        <v>60</v>
      </c>
      <c r="F29" s="3">
        <v>30</v>
      </c>
      <c r="G29" s="6">
        <v>1.1805555555555555E-2</v>
      </c>
      <c r="H29" s="3">
        <v>1</v>
      </c>
      <c r="I29" s="3" t="s">
        <v>15</v>
      </c>
      <c r="J29" s="9" t="s">
        <v>10</v>
      </c>
      <c r="K29" s="3">
        <v>6</v>
      </c>
      <c r="L29" s="3">
        <v>65</v>
      </c>
      <c r="M29" s="3">
        <v>30</v>
      </c>
      <c r="N29" s="6">
        <v>1.1805555555555555E-2</v>
      </c>
      <c r="O29" s="3">
        <v>1</v>
      </c>
      <c r="P29" t="s">
        <v>15</v>
      </c>
      <c r="Q29" s="11" t="s">
        <v>11</v>
      </c>
      <c r="R29">
        <v>6</v>
      </c>
      <c r="S29">
        <v>68</v>
      </c>
      <c r="T29">
        <v>40</v>
      </c>
      <c r="U29" s="5">
        <v>1.1805555555555555E-2</v>
      </c>
      <c r="V29">
        <v>1</v>
      </c>
      <c r="W29" t="s">
        <v>13</v>
      </c>
      <c r="X29" s="9"/>
      <c r="AB29" s="5"/>
      <c r="AE29" s="9"/>
      <c r="AI29" s="5"/>
      <c r="AL29" s="9"/>
      <c r="AP29" s="10"/>
      <c r="AS29" s="9"/>
      <c r="AW29" s="5"/>
    </row>
    <row r="30" spans="1:51" x14ac:dyDescent="0.25">
      <c r="B30">
        <v>10</v>
      </c>
      <c r="C30" s="9" t="s">
        <v>9</v>
      </c>
      <c r="D30" s="3">
        <v>8</v>
      </c>
      <c r="E30" s="3">
        <v>60</v>
      </c>
      <c r="F30" s="3">
        <v>30</v>
      </c>
      <c r="G30" s="6">
        <v>9.0277777777777787E-3</v>
      </c>
      <c r="H30" s="3">
        <v>1</v>
      </c>
      <c r="I30" s="3" t="s">
        <v>13</v>
      </c>
      <c r="J30" s="9" t="s">
        <v>10</v>
      </c>
      <c r="K30" s="3">
        <v>8</v>
      </c>
      <c r="L30" s="3">
        <v>40</v>
      </c>
      <c r="M30" s="3">
        <v>30</v>
      </c>
      <c r="N30" s="6">
        <v>9.0277777777777787E-3</v>
      </c>
      <c r="O30" s="3">
        <v>1</v>
      </c>
      <c r="P30" t="s">
        <v>15</v>
      </c>
      <c r="Q30" s="11" t="s">
        <v>11</v>
      </c>
      <c r="R30">
        <v>8</v>
      </c>
      <c r="S30">
        <v>50</v>
      </c>
      <c r="T30">
        <v>30</v>
      </c>
      <c r="U30" s="5">
        <v>9.0277777777777787E-3</v>
      </c>
      <c r="V30">
        <v>1</v>
      </c>
      <c r="W30" t="s">
        <v>13</v>
      </c>
      <c r="X30" s="9"/>
      <c r="AB30" s="5"/>
      <c r="AE30" s="9"/>
      <c r="AI30" s="5"/>
      <c r="AL30" s="9"/>
      <c r="AP30" s="10"/>
      <c r="AS30" s="9"/>
      <c r="AW30" s="5"/>
    </row>
    <row r="31" spans="1:51" x14ac:dyDescent="0.25">
      <c r="B31">
        <v>7</v>
      </c>
      <c r="C31" s="9" t="s">
        <v>9</v>
      </c>
      <c r="D31" s="3">
        <v>8</v>
      </c>
      <c r="E31" s="3">
        <v>60</v>
      </c>
      <c r="F31" s="3">
        <v>30</v>
      </c>
      <c r="G31" s="6">
        <v>9.0277777777777787E-3</v>
      </c>
      <c r="H31" s="3">
        <v>1</v>
      </c>
      <c r="I31" s="3" t="s">
        <v>13</v>
      </c>
      <c r="J31" s="9" t="s">
        <v>10</v>
      </c>
      <c r="K31" s="3">
        <v>8</v>
      </c>
      <c r="L31" s="3">
        <v>40</v>
      </c>
      <c r="M31" s="3">
        <v>30</v>
      </c>
      <c r="N31" s="6">
        <v>9.0277777777777787E-3</v>
      </c>
      <c r="O31" s="3">
        <v>1</v>
      </c>
      <c r="P31" t="s">
        <v>13</v>
      </c>
      <c r="Q31" s="9" t="s">
        <v>11</v>
      </c>
      <c r="R31">
        <v>12</v>
      </c>
      <c r="S31">
        <v>50</v>
      </c>
      <c r="T31">
        <v>20</v>
      </c>
      <c r="U31" s="5">
        <v>7.6388888888888886E-3</v>
      </c>
      <c r="V31">
        <v>1</v>
      </c>
      <c r="W31" t="s">
        <v>13</v>
      </c>
      <c r="X31" s="11" t="s">
        <v>14</v>
      </c>
      <c r="Y31">
        <v>15</v>
      </c>
      <c r="Z31">
        <v>50</v>
      </c>
      <c r="AA31">
        <v>20</v>
      </c>
      <c r="AB31" s="5">
        <v>6.2499999999999995E-3</v>
      </c>
      <c r="AC31">
        <v>1</v>
      </c>
      <c r="AD31" t="s">
        <v>13</v>
      </c>
      <c r="AE31" s="9" t="s">
        <v>16</v>
      </c>
      <c r="AF31">
        <v>15</v>
      </c>
      <c r="AG31">
        <v>35</v>
      </c>
      <c r="AH31">
        <v>20</v>
      </c>
      <c r="AI31" s="5">
        <v>6.2499999999999995E-3</v>
      </c>
      <c r="AJ31">
        <v>1</v>
      </c>
      <c r="AK31" t="s">
        <v>15</v>
      </c>
      <c r="AL31" s="9"/>
      <c r="AP31" s="5"/>
      <c r="AQ31" s="13"/>
      <c r="AS31" s="9"/>
      <c r="AW31" s="5"/>
    </row>
    <row r="32" spans="1:51" x14ac:dyDescent="0.25">
      <c r="B32">
        <v>5</v>
      </c>
      <c r="C32" s="9" t="s">
        <v>9</v>
      </c>
      <c r="D32" s="3">
        <v>15</v>
      </c>
      <c r="E32" s="3">
        <v>40</v>
      </c>
      <c r="F32" s="3">
        <v>20</v>
      </c>
      <c r="G32" s="6">
        <v>6.2499999999999995E-3</v>
      </c>
      <c r="H32" s="3">
        <v>1</v>
      </c>
      <c r="I32" s="3" t="s">
        <v>13</v>
      </c>
      <c r="J32" s="9" t="s">
        <v>10</v>
      </c>
      <c r="K32" s="3">
        <v>16</v>
      </c>
      <c r="L32" s="3">
        <v>35</v>
      </c>
      <c r="M32" s="3">
        <v>20</v>
      </c>
      <c r="N32" s="6">
        <v>5.5555555555555558E-3</v>
      </c>
      <c r="O32" s="3">
        <v>1</v>
      </c>
      <c r="P32" t="s">
        <v>15</v>
      </c>
      <c r="Q32" s="11" t="s">
        <v>11</v>
      </c>
      <c r="R32">
        <v>16</v>
      </c>
      <c r="S32">
        <v>38</v>
      </c>
      <c r="T32">
        <v>20</v>
      </c>
      <c r="U32" s="5">
        <v>5.5555555555555558E-3</v>
      </c>
      <c r="V32">
        <v>1</v>
      </c>
      <c r="W32" t="s">
        <v>13</v>
      </c>
      <c r="X32" s="14"/>
      <c r="AB32" s="5"/>
      <c r="AE32" s="9"/>
      <c r="AI32" s="5"/>
      <c r="AL32" s="9"/>
      <c r="AP32" s="5"/>
      <c r="AQ32" s="13"/>
      <c r="AS32" s="9"/>
      <c r="AW32" s="5"/>
    </row>
    <row r="33" spans="1:51" x14ac:dyDescent="0.25">
      <c r="B33">
        <v>3</v>
      </c>
      <c r="C33" s="9" t="s">
        <v>9</v>
      </c>
      <c r="D33" s="3">
        <v>16</v>
      </c>
      <c r="E33" s="3">
        <v>30</v>
      </c>
      <c r="F33" s="3">
        <v>20</v>
      </c>
      <c r="G33" s="6">
        <v>5.5555555555555558E-3</v>
      </c>
      <c r="H33" s="3">
        <v>1</v>
      </c>
      <c r="I33" s="3" t="s">
        <v>15</v>
      </c>
      <c r="J33" s="11" t="s">
        <v>10</v>
      </c>
      <c r="K33" s="3">
        <v>16</v>
      </c>
      <c r="L33" s="3">
        <v>35</v>
      </c>
      <c r="M33" s="3">
        <v>20</v>
      </c>
      <c r="N33" s="6">
        <v>5.5555555555555558E-3</v>
      </c>
      <c r="O33" s="3">
        <v>1</v>
      </c>
      <c r="P33" t="s">
        <v>13</v>
      </c>
      <c r="Q33" s="9"/>
      <c r="U33" s="5"/>
      <c r="X33" s="14"/>
      <c r="AB33" s="5"/>
      <c r="AE33" s="9"/>
      <c r="AI33" s="5"/>
      <c r="AL33" s="9"/>
      <c r="AP33" s="5"/>
      <c r="AQ33" s="13"/>
      <c r="AS33" s="9"/>
      <c r="AW33" s="5"/>
    </row>
    <row r="34" spans="1:51" x14ac:dyDescent="0.25">
      <c r="A34" t="s">
        <v>34</v>
      </c>
      <c r="B34" s="4">
        <v>20</v>
      </c>
      <c r="C34" s="9" t="s">
        <v>9</v>
      </c>
      <c r="D34">
        <v>4</v>
      </c>
      <c r="E34">
        <v>80</v>
      </c>
      <c r="F34">
        <v>40</v>
      </c>
      <c r="G34" s="5">
        <v>1.7361111111111112E-2</v>
      </c>
      <c r="H34" s="1">
        <v>1</v>
      </c>
      <c r="I34" t="s">
        <v>15</v>
      </c>
      <c r="J34" s="11" t="s">
        <v>10</v>
      </c>
      <c r="K34">
        <v>4</v>
      </c>
      <c r="L34">
        <v>83</v>
      </c>
      <c r="M34">
        <v>40</v>
      </c>
      <c r="N34" s="6">
        <v>1.7361111111111112E-2</v>
      </c>
      <c r="O34" s="1">
        <v>1</v>
      </c>
      <c r="P34" s="1" t="s">
        <v>13</v>
      </c>
      <c r="Q34" s="9"/>
      <c r="R34" s="3"/>
      <c r="S34" s="3"/>
      <c r="T34" s="3"/>
      <c r="U34" s="7"/>
      <c r="V34" s="1"/>
      <c r="W34" s="3"/>
      <c r="X34" s="9"/>
      <c r="AB34" s="5"/>
      <c r="AC34" s="1"/>
      <c r="AE34" s="14"/>
      <c r="AI34" s="5"/>
      <c r="AJ34" s="1"/>
      <c r="AL34" s="9"/>
      <c r="AS34" s="9"/>
    </row>
    <row r="35" spans="1:51" x14ac:dyDescent="0.25">
      <c r="B35" s="4">
        <v>18</v>
      </c>
      <c r="C35" s="14" t="s">
        <v>9</v>
      </c>
      <c r="D35">
        <v>8</v>
      </c>
      <c r="E35">
        <v>70</v>
      </c>
      <c r="F35">
        <v>30</v>
      </c>
      <c r="G35" s="5">
        <v>9.0277777777777787E-3</v>
      </c>
      <c r="H35" s="3">
        <v>1</v>
      </c>
      <c r="I35" t="s">
        <v>15</v>
      </c>
      <c r="J35" s="9" t="s">
        <v>10</v>
      </c>
      <c r="K35">
        <v>8</v>
      </c>
      <c r="L35">
        <v>75</v>
      </c>
      <c r="M35">
        <v>40</v>
      </c>
      <c r="N35" s="6">
        <v>9.0277777777777787E-3</v>
      </c>
      <c r="O35" s="3">
        <v>1</v>
      </c>
      <c r="P35" s="3" t="s">
        <v>15</v>
      </c>
      <c r="Q35" s="9" t="s">
        <v>11</v>
      </c>
      <c r="R35" s="3">
        <v>8</v>
      </c>
      <c r="S35" s="3">
        <v>85</v>
      </c>
      <c r="T35" s="3">
        <v>40</v>
      </c>
      <c r="U35" s="7">
        <v>9.0277777777777787E-3</v>
      </c>
      <c r="V35" s="3">
        <v>1</v>
      </c>
      <c r="W35" s="3" t="s">
        <v>15</v>
      </c>
      <c r="X35" s="9" t="s">
        <v>14</v>
      </c>
      <c r="Y35">
        <v>8</v>
      </c>
      <c r="Z35">
        <v>95</v>
      </c>
      <c r="AA35">
        <v>40</v>
      </c>
      <c r="AB35" s="5">
        <v>9.0277777777777787E-3</v>
      </c>
      <c r="AC35" s="3">
        <v>1</v>
      </c>
      <c r="AD35" t="s">
        <v>15</v>
      </c>
      <c r="AE35" s="14" t="s">
        <v>16</v>
      </c>
      <c r="AF35">
        <v>6</v>
      </c>
      <c r="AG35">
        <v>70</v>
      </c>
      <c r="AH35">
        <v>30</v>
      </c>
      <c r="AI35" s="5">
        <v>1.1805555555555555E-2</v>
      </c>
      <c r="AJ35" s="3">
        <v>1</v>
      </c>
      <c r="AK35" t="s">
        <v>15</v>
      </c>
      <c r="AL35" s="9" t="s">
        <v>22</v>
      </c>
      <c r="AM35">
        <v>6</v>
      </c>
      <c r="AN35">
        <v>85</v>
      </c>
      <c r="AO35">
        <v>40</v>
      </c>
      <c r="AP35" s="5">
        <v>1.1805555555555555E-2</v>
      </c>
      <c r="AQ35">
        <v>1</v>
      </c>
      <c r="AR35" t="s">
        <v>13</v>
      </c>
      <c r="AS35" s="11" t="s">
        <v>23</v>
      </c>
      <c r="AT35">
        <v>6</v>
      </c>
      <c r="AU35">
        <v>80</v>
      </c>
      <c r="AV35">
        <v>40</v>
      </c>
      <c r="AW35" s="5">
        <v>1.1805555555555555E-2</v>
      </c>
      <c r="AX35">
        <v>1</v>
      </c>
      <c r="AY35" t="s">
        <v>13</v>
      </c>
    </row>
    <row r="36" spans="1:51" x14ac:dyDescent="0.25">
      <c r="B36" s="4">
        <v>16</v>
      </c>
      <c r="C36" s="14" t="s">
        <v>9</v>
      </c>
      <c r="D36">
        <v>8</v>
      </c>
      <c r="E36">
        <v>60</v>
      </c>
      <c r="F36">
        <v>30</v>
      </c>
      <c r="G36" s="5">
        <v>9.0277777777777787E-3</v>
      </c>
      <c r="H36" s="3">
        <v>1</v>
      </c>
      <c r="I36" t="s">
        <v>13</v>
      </c>
      <c r="J36" s="9" t="s">
        <v>10</v>
      </c>
      <c r="K36">
        <v>8</v>
      </c>
      <c r="L36">
        <v>50</v>
      </c>
      <c r="M36">
        <v>30</v>
      </c>
      <c r="N36" s="6">
        <v>9.0277777777777787E-3</v>
      </c>
      <c r="O36" s="3">
        <v>1</v>
      </c>
      <c r="P36" s="3" t="s">
        <v>15</v>
      </c>
      <c r="Q36" s="11" t="s">
        <v>11</v>
      </c>
      <c r="R36" s="3">
        <v>8</v>
      </c>
      <c r="S36" s="3">
        <v>53</v>
      </c>
      <c r="T36" s="3">
        <v>30</v>
      </c>
      <c r="U36" s="7">
        <v>9.0277777777777787E-3</v>
      </c>
      <c r="V36" s="3">
        <v>1</v>
      </c>
      <c r="W36" s="3" t="s">
        <v>13</v>
      </c>
      <c r="X36" s="9"/>
      <c r="AB36" s="5"/>
      <c r="AC36" s="1"/>
      <c r="AE36" s="14"/>
      <c r="AI36" s="5"/>
      <c r="AJ36" s="1"/>
      <c r="AL36" s="9"/>
      <c r="AS36" s="9"/>
    </row>
    <row r="37" spans="1:51" x14ac:dyDescent="0.25">
      <c r="B37" s="4">
        <v>13</v>
      </c>
      <c r="C37" s="14" t="s">
        <v>9</v>
      </c>
      <c r="D37">
        <v>8</v>
      </c>
      <c r="E37">
        <v>60</v>
      </c>
      <c r="F37">
        <v>20</v>
      </c>
      <c r="G37" s="5">
        <v>9.0277777777777787E-3</v>
      </c>
      <c r="H37" s="3">
        <v>1</v>
      </c>
      <c r="I37" t="s">
        <v>13</v>
      </c>
      <c r="J37" s="9" t="s">
        <v>10</v>
      </c>
      <c r="K37">
        <v>8</v>
      </c>
      <c r="L37">
        <v>50</v>
      </c>
      <c r="M37">
        <v>20</v>
      </c>
      <c r="N37" s="6">
        <v>9.0277777777777787E-3</v>
      </c>
      <c r="O37" s="3">
        <v>1</v>
      </c>
      <c r="P37" s="3" t="s">
        <v>13</v>
      </c>
      <c r="Q37" s="11" t="s">
        <v>11</v>
      </c>
      <c r="R37" s="3">
        <v>8</v>
      </c>
      <c r="S37" s="3">
        <v>40</v>
      </c>
      <c r="T37" s="3">
        <v>20</v>
      </c>
      <c r="U37" s="7">
        <v>9.0277777777777787E-3</v>
      </c>
      <c r="V37" s="3">
        <v>1</v>
      </c>
      <c r="W37" s="3" t="s">
        <v>13</v>
      </c>
      <c r="X37" s="9" t="s">
        <v>14</v>
      </c>
      <c r="Y37">
        <v>8</v>
      </c>
      <c r="Z37">
        <v>30</v>
      </c>
      <c r="AA37">
        <v>20</v>
      </c>
      <c r="AB37" s="5">
        <v>9.0277777777777787E-3</v>
      </c>
      <c r="AC37" s="3">
        <v>1</v>
      </c>
      <c r="AD37" t="s">
        <v>15</v>
      </c>
      <c r="AE37" s="14"/>
      <c r="AI37" s="5"/>
      <c r="AJ37" s="1"/>
      <c r="AL37" s="9"/>
      <c r="AS37" s="9"/>
    </row>
    <row r="38" spans="1:51" x14ac:dyDescent="0.25">
      <c r="B38" s="4">
        <v>10</v>
      </c>
      <c r="C38" s="14" t="s">
        <v>9</v>
      </c>
      <c r="D38">
        <v>8</v>
      </c>
      <c r="E38">
        <v>40</v>
      </c>
      <c r="F38">
        <v>20</v>
      </c>
      <c r="G38" s="5">
        <v>9.0277777777777787E-3</v>
      </c>
      <c r="H38" s="3">
        <v>1</v>
      </c>
      <c r="I38" t="s">
        <v>13</v>
      </c>
      <c r="J38" s="9" t="s">
        <v>10</v>
      </c>
      <c r="K38">
        <v>8</v>
      </c>
      <c r="L38">
        <v>20</v>
      </c>
      <c r="M38">
        <v>20</v>
      </c>
      <c r="N38" s="6">
        <v>9.0277777777777787E-3</v>
      </c>
      <c r="O38" s="3">
        <v>1</v>
      </c>
      <c r="P38" s="3" t="s">
        <v>15</v>
      </c>
      <c r="Q38" s="9" t="s">
        <v>11</v>
      </c>
      <c r="R38" s="3">
        <v>8</v>
      </c>
      <c r="S38" s="3">
        <v>25</v>
      </c>
      <c r="T38" s="3">
        <v>20</v>
      </c>
      <c r="U38" s="7">
        <v>9.0277777777777787E-3</v>
      </c>
      <c r="V38" s="3">
        <v>1</v>
      </c>
      <c r="W38" s="3" t="s">
        <v>15</v>
      </c>
      <c r="X38" s="11" t="s">
        <v>14</v>
      </c>
      <c r="Y38">
        <v>8</v>
      </c>
      <c r="Z38">
        <v>30</v>
      </c>
      <c r="AA38">
        <v>20</v>
      </c>
      <c r="AB38" s="5">
        <v>9.0277777777777787E-3</v>
      </c>
      <c r="AC38" s="1">
        <v>1</v>
      </c>
      <c r="AD38" t="s">
        <v>13</v>
      </c>
      <c r="AE38" s="14"/>
      <c r="AI38" s="5"/>
      <c r="AJ38" s="1"/>
      <c r="AL38" s="9"/>
      <c r="AS38" s="9"/>
    </row>
    <row r="39" spans="1:51" x14ac:dyDescent="0.25">
      <c r="B39" s="4">
        <v>7</v>
      </c>
      <c r="C39" s="14" t="s">
        <v>9</v>
      </c>
      <c r="D39">
        <v>10</v>
      </c>
      <c r="E39">
        <v>60</v>
      </c>
      <c r="F39">
        <v>20</v>
      </c>
      <c r="G39" s="5">
        <v>9.0277777777777787E-3</v>
      </c>
      <c r="H39" s="3">
        <v>1</v>
      </c>
      <c r="I39" t="s">
        <v>13</v>
      </c>
      <c r="J39" s="9" t="s">
        <v>10</v>
      </c>
      <c r="K39">
        <v>12</v>
      </c>
      <c r="L39">
        <v>50</v>
      </c>
      <c r="M39">
        <v>20</v>
      </c>
      <c r="N39" s="6">
        <v>7.6388888888888886E-3</v>
      </c>
      <c r="O39" s="3">
        <v>1</v>
      </c>
      <c r="P39" s="3" t="s">
        <v>13</v>
      </c>
      <c r="Q39" s="11" t="s">
        <v>11</v>
      </c>
      <c r="R39" s="3">
        <v>15</v>
      </c>
      <c r="S39" s="3">
        <v>50</v>
      </c>
      <c r="T39" s="3">
        <v>20</v>
      </c>
      <c r="U39" s="7">
        <v>6.2499999999999995E-3</v>
      </c>
      <c r="V39" s="3">
        <v>1</v>
      </c>
      <c r="W39" s="3" t="s">
        <v>13</v>
      </c>
      <c r="X39" s="9" t="s">
        <v>14</v>
      </c>
      <c r="Y39">
        <v>18</v>
      </c>
      <c r="Z39">
        <v>40</v>
      </c>
      <c r="AA39">
        <v>10</v>
      </c>
      <c r="AB39" s="5">
        <v>4.8611111111111112E-3</v>
      </c>
      <c r="AC39" s="3">
        <v>1</v>
      </c>
      <c r="AD39" t="s">
        <v>15</v>
      </c>
      <c r="AE39" s="14" t="s">
        <v>16</v>
      </c>
      <c r="AF39">
        <v>16</v>
      </c>
      <c r="AG39">
        <v>40</v>
      </c>
      <c r="AH39">
        <v>10</v>
      </c>
      <c r="AI39" s="5">
        <v>5.5555555555555558E-3</v>
      </c>
      <c r="AJ39" s="3">
        <v>1</v>
      </c>
      <c r="AK39" t="s">
        <v>15</v>
      </c>
      <c r="AL39" s="9"/>
      <c r="AS39" s="9"/>
    </row>
    <row r="40" spans="1:51" x14ac:dyDescent="0.25">
      <c r="B40" s="4">
        <v>5</v>
      </c>
      <c r="C40" s="14" t="s">
        <v>9</v>
      </c>
      <c r="D40">
        <v>15</v>
      </c>
      <c r="E40">
        <v>40</v>
      </c>
      <c r="F40">
        <v>20</v>
      </c>
      <c r="G40" s="5">
        <v>6.2499999999999995E-3</v>
      </c>
      <c r="H40" s="3">
        <v>1</v>
      </c>
      <c r="I40" t="s">
        <v>13</v>
      </c>
      <c r="J40" s="11" t="s">
        <v>10</v>
      </c>
      <c r="K40">
        <v>15</v>
      </c>
      <c r="L40">
        <v>36</v>
      </c>
      <c r="M40">
        <v>20</v>
      </c>
      <c r="N40" s="6">
        <v>6.2499999999999995E-3</v>
      </c>
      <c r="O40" s="3">
        <v>1</v>
      </c>
      <c r="P40" s="3" t="s">
        <v>13</v>
      </c>
      <c r="Q40" s="14" t="s">
        <v>11</v>
      </c>
      <c r="R40" s="3">
        <v>15</v>
      </c>
      <c r="S40" s="3">
        <v>30</v>
      </c>
      <c r="T40" s="3">
        <v>20</v>
      </c>
      <c r="U40" s="7">
        <v>6.2499999999999995E-3</v>
      </c>
      <c r="V40" s="3">
        <v>1</v>
      </c>
      <c r="W40" s="3" t="s">
        <v>15</v>
      </c>
      <c r="X40" s="9"/>
      <c r="AB40" s="5"/>
      <c r="AC40" s="3"/>
      <c r="AE40" s="14"/>
      <c r="AI40" s="5"/>
      <c r="AJ40" s="3"/>
      <c r="AL40" s="9"/>
      <c r="AS40" s="9"/>
    </row>
    <row r="41" spans="1:51" x14ac:dyDescent="0.25">
      <c r="B41" s="4">
        <v>3</v>
      </c>
      <c r="C41" s="14" t="s">
        <v>9</v>
      </c>
      <c r="D41">
        <v>16</v>
      </c>
      <c r="E41">
        <v>30</v>
      </c>
      <c r="F41">
        <v>20</v>
      </c>
      <c r="G41" s="5">
        <v>5.5555555555555558E-3</v>
      </c>
      <c r="H41" s="3">
        <v>1</v>
      </c>
      <c r="I41" t="s">
        <v>13</v>
      </c>
      <c r="J41" s="15" t="s">
        <v>10</v>
      </c>
      <c r="K41">
        <v>18</v>
      </c>
      <c r="L41">
        <v>30</v>
      </c>
      <c r="M41">
        <v>20</v>
      </c>
      <c r="N41" s="6">
        <v>4.8611111111111112E-3</v>
      </c>
      <c r="O41" s="3">
        <v>1</v>
      </c>
      <c r="P41" s="3" t="s">
        <v>15</v>
      </c>
      <c r="Q41" s="11" t="s">
        <v>11</v>
      </c>
      <c r="R41" s="3">
        <v>18</v>
      </c>
      <c r="S41" s="3">
        <v>33</v>
      </c>
      <c r="T41" s="3">
        <v>20</v>
      </c>
      <c r="U41" s="7">
        <v>4.8611111111111112E-3</v>
      </c>
      <c r="V41" s="3">
        <v>1</v>
      </c>
      <c r="W41" s="3" t="s">
        <v>13</v>
      </c>
      <c r="X41" s="9"/>
      <c r="AB41" s="5"/>
      <c r="AC41" s="3"/>
      <c r="AE41" s="14"/>
      <c r="AI41" s="5"/>
      <c r="AJ41" s="3"/>
      <c r="AL41" s="9"/>
      <c r="AS41" s="9"/>
    </row>
    <row r="42" spans="1:51" x14ac:dyDescent="0.25">
      <c r="A42" t="s">
        <v>33</v>
      </c>
      <c r="B42" s="4">
        <v>20</v>
      </c>
      <c r="C42" s="9" t="s">
        <v>9</v>
      </c>
      <c r="D42" s="1">
        <v>2</v>
      </c>
      <c r="E42" s="1">
        <v>90</v>
      </c>
      <c r="F42" s="1">
        <v>40</v>
      </c>
      <c r="G42" s="6">
        <v>0.10486111111111111</v>
      </c>
      <c r="H42" s="3">
        <v>3</v>
      </c>
      <c r="I42" s="1" t="s">
        <v>15</v>
      </c>
      <c r="J42" s="9" t="s">
        <v>10</v>
      </c>
      <c r="K42" s="1"/>
      <c r="L42" s="1"/>
      <c r="M42" s="3"/>
      <c r="N42" s="6"/>
      <c r="O42" s="1"/>
      <c r="P42" s="3" t="s">
        <v>36</v>
      </c>
      <c r="Q42" s="9"/>
      <c r="R42" s="3"/>
      <c r="S42" s="3"/>
      <c r="T42" s="3"/>
      <c r="U42" s="5"/>
      <c r="V42" s="3"/>
      <c r="W42" s="3"/>
      <c r="X42" s="9"/>
      <c r="AE42" s="9"/>
      <c r="AL42" s="9"/>
      <c r="AS42" s="9"/>
    </row>
    <row r="43" spans="1:51" x14ac:dyDescent="0.25">
      <c r="B43" s="4">
        <v>18</v>
      </c>
      <c r="C43" s="9" t="s">
        <v>9</v>
      </c>
      <c r="D43" s="3">
        <v>2</v>
      </c>
      <c r="E43" s="3">
        <v>80</v>
      </c>
      <c r="F43" s="3">
        <v>40</v>
      </c>
      <c r="G43" s="6">
        <v>3.4722222222222224E-2</v>
      </c>
      <c r="H43" s="3">
        <v>1</v>
      </c>
      <c r="I43" s="3" t="s">
        <v>15</v>
      </c>
      <c r="J43" s="9" t="s">
        <v>10</v>
      </c>
      <c r="K43" s="3">
        <v>2</v>
      </c>
      <c r="L43" s="3">
        <v>100</v>
      </c>
      <c r="M43" s="3">
        <v>40</v>
      </c>
      <c r="N43" s="6">
        <v>3.4722222222222224E-2</v>
      </c>
      <c r="O43" s="3">
        <v>1</v>
      </c>
      <c r="P43" s="3" t="s">
        <v>15</v>
      </c>
      <c r="Q43" s="9" t="s">
        <v>11</v>
      </c>
      <c r="R43" s="3">
        <v>1</v>
      </c>
      <c r="S43" s="3">
        <v>90</v>
      </c>
      <c r="T43" s="3">
        <v>40</v>
      </c>
      <c r="U43" s="5">
        <v>6.9444444444444434E-2</v>
      </c>
      <c r="V43" s="3">
        <v>1</v>
      </c>
      <c r="W43" s="3" t="s">
        <v>15</v>
      </c>
      <c r="X43" s="11" t="s">
        <v>14</v>
      </c>
      <c r="Y43">
        <v>2</v>
      </c>
      <c r="Z43">
        <v>80</v>
      </c>
      <c r="AA43">
        <v>40</v>
      </c>
      <c r="AB43" s="5">
        <v>0.10486111111111111</v>
      </c>
      <c r="AC43">
        <v>3</v>
      </c>
      <c r="AD43" t="s">
        <v>13</v>
      </c>
      <c r="AE43" s="9" t="s">
        <v>16</v>
      </c>
      <c r="AF43">
        <v>2</v>
      </c>
      <c r="AG43">
        <v>60</v>
      </c>
      <c r="AH43">
        <v>40</v>
      </c>
      <c r="AI43" s="5">
        <v>0.10486111111111111</v>
      </c>
      <c r="AJ43">
        <v>3</v>
      </c>
      <c r="AK43" t="s">
        <v>15</v>
      </c>
      <c r="AL43" s="9"/>
      <c r="AS43" s="9"/>
    </row>
    <row r="44" spans="1:51" x14ac:dyDescent="0.25">
      <c r="B44" s="4">
        <v>16</v>
      </c>
      <c r="C44" s="9" t="s">
        <v>9</v>
      </c>
      <c r="D44" s="3">
        <v>4</v>
      </c>
      <c r="E44" s="3">
        <v>80</v>
      </c>
      <c r="F44" s="3">
        <v>40</v>
      </c>
      <c r="G44" s="6">
        <v>1.7361111111111112E-2</v>
      </c>
      <c r="H44" s="3">
        <v>1</v>
      </c>
      <c r="I44" s="3" t="s">
        <v>15</v>
      </c>
      <c r="J44" s="9" t="s">
        <v>10</v>
      </c>
      <c r="K44" s="3">
        <v>4</v>
      </c>
      <c r="L44" s="3">
        <v>85</v>
      </c>
      <c r="M44" s="3">
        <v>40</v>
      </c>
      <c r="N44" s="6">
        <v>1.7361111111111112E-2</v>
      </c>
      <c r="O44" s="3">
        <v>1</v>
      </c>
      <c r="P44" s="3" t="s">
        <v>15</v>
      </c>
      <c r="Q44" s="9" t="s">
        <v>11</v>
      </c>
      <c r="R44" s="3">
        <v>4</v>
      </c>
      <c r="S44" s="3">
        <v>90</v>
      </c>
      <c r="T44" s="3">
        <v>40</v>
      </c>
      <c r="U44" s="5">
        <v>1.7361111111111112E-2</v>
      </c>
      <c r="V44" s="3">
        <v>1</v>
      </c>
      <c r="W44" s="3" t="s">
        <v>15</v>
      </c>
      <c r="X44" s="11" t="s">
        <v>14</v>
      </c>
      <c r="Y44">
        <v>3</v>
      </c>
      <c r="Z44">
        <v>80</v>
      </c>
      <c r="AA44">
        <v>40</v>
      </c>
      <c r="AB44" s="5">
        <v>2.361111111111111E-2</v>
      </c>
      <c r="AC44">
        <v>1</v>
      </c>
      <c r="AD44" t="s">
        <v>13</v>
      </c>
      <c r="AE44" s="9"/>
      <c r="AL44" s="9"/>
      <c r="AS44" s="9"/>
    </row>
    <row r="45" spans="1:51" x14ac:dyDescent="0.25">
      <c r="B45" s="4">
        <v>13</v>
      </c>
      <c r="C45" s="9" t="s">
        <v>9</v>
      </c>
      <c r="D45" s="1">
        <v>6</v>
      </c>
      <c r="E45" s="1">
        <v>70</v>
      </c>
      <c r="F45" s="1">
        <v>30</v>
      </c>
      <c r="G45" s="6">
        <v>1.1805555555555555E-2</v>
      </c>
      <c r="H45" s="3">
        <v>1</v>
      </c>
      <c r="I45" s="1" t="s">
        <v>15</v>
      </c>
      <c r="J45" s="9" t="s">
        <v>10</v>
      </c>
      <c r="K45" s="1">
        <v>4</v>
      </c>
      <c r="L45" s="1">
        <v>60</v>
      </c>
      <c r="M45" s="3">
        <v>30</v>
      </c>
      <c r="N45" s="6">
        <v>1.7361111111111112E-2</v>
      </c>
      <c r="O45" s="3">
        <v>1</v>
      </c>
      <c r="P45" s="3" t="s">
        <v>13</v>
      </c>
      <c r="Q45" s="11" t="s">
        <v>11</v>
      </c>
      <c r="R45" s="3">
        <v>4</v>
      </c>
      <c r="S45" s="3">
        <v>50</v>
      </c>
      <c r="T45" s="3">
        <v>30</v>
      </c>
      <c r="U45" s="5">
        <v>1.7361111111111112E-2</v>
      </c>
      <c r="V45" s="3">
        <v>1</v>
      </c>
      <c r="W45" s="3" t="s">
        <v>13</v>
      </c>
      <c r="X45" s="9"/>
      <c r="AE45" s="9"/>
      <c r="AL45" s="9"/>
      <c r="AS45" s="9"/>
    </row>
    <row r="46" spans="1:51" x14ac:dyDescent="0.25">
      <c r="B46">
        <v>10</v>
      </c>
      <c r="C46" s="9" t="s">
        <v>9</v>
      </c>
      <c r="D46" s="1">
        <v>8</v>
      </c>
      <c r="E46" s="1">
        <v>50</v>
      </c>
      <c r="F46" s="1">
        <v>30</v>
      </c>
      <c r="G46" s="6">
        <v>9.0277777777777787E-3</v>
      </c>
      <c r="H46" s="3">
        <v>1</v>
      </c>
      <c r="I46" s="1" t="s">
        <v>15</v>
      </c>
      <c r="J46" s="9" t="s">
        <v>10</v>
      </c>
      <c r="K46" s="1">
        <v>8</v>
      </c>
      <c r="L46" s="1">
        <v>60</v>
      </c>
      <c r="M46" s="1">
        <v>30</v>
      </c>
      <c r="N46" s="6">
        <v>9.0277777777777787E-3</v>
      </c>
      <c r="O46" s="3">
        <v>1</v>
      </c>
      <c r="P46" t="s">
        <v>15</v>
      </c>
      <c r="Q46" s="9" t="s">
        <v>11</v>
      </c>
      <c r="R46">
        <v>8</v>
      </c>
      <c r="S46">
        <v>70</v>
      </c>
      <c r="T46">
        <v>30</v>
      </c>
      <c r="U46" s="5">
        <v>9.0277777777777787E-3</v>
      </c>
      <c r="V46">
        <v>1</v>
      </c>
      <c r="W46" t="s">
        <v>15</v>
      </c>
      <c r="X46" s="11" t="s">
        <v>14</v>
      </c>
      <c r="Y46">
        <v>8</v>
      </c>
      <c r="Z46">
        <v>75</v>
      </c>
      <c r="AA46">
        <v>30</v>
      </c>
      <c r="AB46" s="5">
        <v>9.0277777777777787E-3</v>
      </c>
      <c r="AC46">
        <v>1</v>
      </c>
      <c r="AD46" t="s">
        <v>13</v>
      </c>
      <c r="AE46" s="14"/>
      <c r="AI46" s="5"/>
      <c r="AL46" s="9"/>
      <c r="AS46" s="9"/>
    </row>
    <row r="47" spans="1:51" x14ac:dyDescent="0.25">
      <c r="B47" s="4">
        <v>7</v>
      </c>
      <c r="C47" s="9" t="s">
        <v>9</v>
      </c>
      <c r="D47" s="1">
        <v>10</v>
      </c>
      <c r="E47" s="1">
        <v>60</v>
      </c>
      <c r="F47" s="1">
        <v>30</v>
      </c>
      <c r="G47" s="6">
        <v>9.0277777777777787E-3</v>
      </c>
      <c r="H47" s="3">
        <v>1</v>
      </c>
      <c r="I47" s="1" t="s">
        <v>13</v>
      </c>
      <c r="J47" s="9" t="s">
        <v>10</v>
      </c>
      <c r="K47" s="1">
        <v>10</v>
      </c>
      <c r="L47" s="1">
        <v>40</v>
      </c>
      <c r="M47" s="1">
        <v>20</v>
      </c>
      <c r="N47" s="6">
        <v>9.0277777777777787E-3</v>
      </c>
      <c r="O47" s="3">
        <v>1</v>
      </c>
      <c r="P47" t="s">
        <v>13</v>
      </c>
      <c r="Q47" s="9" t="s">
        <v>11</v>
      </c>
      <c r="R47">
        <v>12</v>
      </c>
      <c r="S47">
        <v>40</v>
      </c>
      <c r="T47">
        <v>20</v>
      </c>
      <c r="U47" s="5">
        <v>7.6388888888888886E-3</v>
      </c>
      <c r="V47">
        <v>1</v>
      </c>
      <c r="W47" t="s">
        <v>13</v>
      </c>
      <c r="X47" s="14" t="s">
        <v>14</v>
      </c>
      <c r="Y47">
        <v>14</v>
      </c>
      <c r="Z47">
        <v>50</v>
      </c>
      <c r="AA47">
        <v>20</v>
      </c>
      <c r="AB47" s="5">
        <v>6.2499999999999995E-3</v>
      </c>
      <c r="AC47">
        <v>1</v>
      </c>
      <c r="AD47" t="s">
        <v>15</v>
      </c>
      <c r="AE47" s="11" t="s">
        <v>16</v>
      </c>
      <c r="AF47">
        <v>13</v>
      </c>
      <c r="AG47">
        <v>50</v>
      </c>
      <c r="AH47">
        <v>30</v>
      </c>
      <c r="AI47" s="5">
        <v>6.9444444444444441E-3</v>
      </c>
      <c r="AJ47">
        <v>1</v>
      </c>
      <c r="AK47" t="s">
        <v>13</v>
      </c>
      <c r="AL47" s="9"/>
      <c r="AS47" s="9"/>
    </row>
    <row r="48" spans="1:51" x14ac:dyDescent="0.25">
      <c r="B48" s="4">
        <v>5</v>
      </c>
      <c r="C48" s="9" t="s">
        <v>9</v>
      </c>
      <c r="D48" s="3">
        <v>14</v>
      </c>
      <c r="E48" s="3">
        <v>40</v>
      </c>
      <c r="F48" s="3">
        <v>20</v>
      </c>
      <c r="G48" s="6">
        <v>6.2499999999999995E-3</v>
      </c>
      <c r="H48" s="3">
        <v>1</v>
      </c>
      <c r="I48" s="3" t="s">
        <v>15</v>
      </c>
      <c r="J48" s="11" t="s">
        <v>10</v>
      </c>
      <c r="K48" s="3">
        <v>14</v>
      </c>
      <c r="L48" s="3">
        <v>42</v>
      </c>
      <c r="M48" s="3">
        <v>20</v>
      </c>
      <c r="N48" s="6">
        <v>6.2499999999999995E-3</v>
      </c>
      <c r="O48" s="3">
        <v>1</v>
      </c>
      <c r="P48" t="s">
        <v>13</v>
      </c>
      <c r="Q48" s="9"/>
      <c r="U48" s="5"/>
      <c r="X48" s="14"/>
      <c r="AB48" s="5"/>
      <c r="AE48" s="14"/>
      <c r="AI48" s="5"/>
      <c r="AL48" s="9"/>
      <c r="AS48" s="9"/>
    </row>
    <row r="49" spans="1:45" x14ac:dyDescent="0.25">
      <c r="B49" s="4">
        <v>3</v>
      </c>
      <c r="C49" s="9" t="s">
        <v>9</v>
      </c>
      <c r="D49" s="3">
        <v>15</v>
      </c>
      <c r="E49" s="3">
        <v>40</v>
      </c>
      <c r="F49" s="3">
        <v>20</v>
      </c>
      <c r="G49" s="6">
        <v>6.2499999999999995E-3</v>
      </c>
      <c r="H49" s="3">
        <v>1</v>
      </c>
      <c r="I49" s="3" t="s">
        <v>13</v>
      </c>
      <c r="J49" s="11" t="s">
        <v>10</v>
      </c>
      <c r="K49" s="3">
        <v>15</v>
      </c>
      <c r="L49" s="3">
        <v>35</v>
      </c>
      <c r="M49" s="3">
        <v>20</v>
      </c>
      <c r="N49" s="6">
        <v>6.2499999999999995E-3</v>
      </c>
      <c r="O49" s="3">
        <v>1</v>
      </c>
      <c r="P49" t="s">
        <v>13</v>
      </c>
      <c r="Q49" s="9" t="s">
        <v>11</v>
      </c>
      <c r="R49">
        <v>15</v>
      </c>
      <c r="S49">
        <v>30</v>
      </c>
      <c r="T49">
        <v>20</v>
      </c>
      <c r="U49" s="5">
        <v>6.2499999999999995E-3</v>
      </c>
      <c r="V49">
        <v>1</v>
      </c>
      <c r="W49" t="s">
        <v>15</v>
      </c>
      <c r="X49" s="14"/>
      <c r="AB49" s="5"/>
      <c r="AE49" s="14"/>
      <c r="AI49" s="5"/>
      <c r="AL49" s="9"/>
      <c r="AS49" s="9"/>
    </row>
    <row r="50" spans="1:45" x14ac:dyDescent="0.25">
      <c r="A50" s="2" t="s">
        <v>5</v>
      </c>
      <c r="B50" s="2" t="s">
        <v>1</v>
      </c>
      <c r="C50" s="9"/>
      <c r="D50" s="1"/>
      <c r="E50" s="1"/>
      <c r="F50" s="1"/>
      <c r="G50" s="1"/>
      <c r="H50" s="1"/>
      <c r="I50" s="1"/>
      <c r="J50" s="9"/>
      <c r="K50" s="1"/>
      <c r="L50" s="1"/>
      <c r="M50" s="1"/>
      <c r="N50" s="1"/>
      <c r="O50" s="1"/>
      <c r="Q50" s="9"/>
      <c r="X50" s="9"/>
      <c r="AE50" s="9"/>
      <c r="AL50" s="9"/>
      <c r="AS50" s="9"/>
    </row>
    <row r="51" spans="1:45" x14ac:dyDescent="0.25">
      <c r="A51" s="3" t="s">
        <v>25</v>
      </c>
      <c r="B51" s="1">
        <v>10</v>
      </c>
      <c r="C51" s="9" t="s">
        <v>9</v>
      </c>
      <c r="D51" s="1">
        <v>8</v>
      </c>
      <c r="E51" s="1">
        <v>38</v>
      </c>
      <c r="F51" s="1">
        <v>20</v>
      </c>
      <c r="G51" s="6">
        <v>9.0277777777777787E-3</v>
      </c>
      <c r="H51" s="3">
        <v>1</v>
      </c>
      <c r="I51" s="1" t="s">
        <v>15</v>
      </c>
      <c r="J51" s="11" t="s">
        <v>10</v>
      </c>
      <c r="K51" s="1">
        <v>8</v>
      </c>
      <c r="L51" s="1">
        <v>45</v>
      </c>
      <c r="M51" s="1">
        <v>20</v>
      </c>
      <c r="N51" s="6">
        <v>9.0277777777777787E-3</v>
      </c>
      <c r="O51" s="3">
        <v>1</v>
      </c>
      <c r="P51" t="s">
        <v>13</v>
      </c>
      <c r="Q51" s="9" t="s">
        <v>11</v>
      </c>
      <c r="R51">
        <v>8</v>
      </c>
      <c r="S51">
        <v>42</v>
      </c>
      <c r="T51">
        <v>20</v>
      </c>
      <c r="U51" s="5">
        <v>9.0277777777777787E-3</v>
      </c>
      <c r="V51">
        <v>1</v>
      </c>
      <c r="W51" t="s">
        <v>15</v>
      </c>
      <c r="X51" s="9"/>
      <c r="AE51" s="9"/>
      <c r="AL51" s="9"/>
      <c r="AS51" s="9"/>
    </row>
    <row r="52" spans="1:45" x14ac:dyDescent="0.25">
      <c r="A52" s="2" t="s">
        <v>3</v>
      </c>
      <c r="B52" s="2" t="s">
        <v>1</v>
      </c>
      <c r="C52" s="9"/>
      <c r="D52" s="1"/>
      <c r="E52" s="1"/>
      <c r="F52" s="1"/>
      <c r="G52" s="1"/>
      <c r="H52" s="1"/>
      <c r="I52" s="1"/>
      <c r="J52" s="9"/>
      <c r="K52" s="1"/>
      <c r="L52" s="1"/>
      <c r="M52" s="1"/>
      <c r="N52" s="1"/>
      <c r="O52" s="1"/>
      <c r="Q52" s="9"/>
      <c r="X52" s="9"/>
      <c r="AE52" s="9"/>
      <c r="AL52" s="9"/>
      <c r="AS52" s="9"/>
    </row>
    <row r="53" spans="1:45" x14ac:dyDescent="0.25">
      <c r="A53" s="1" t="s">
        <v>32</v>
      </c>
      <c r="B53" s="16">
        <v>10</v>
      </c>
      <c r="C53" s="9" t="s">
        <v>9</v>
      </c>
      <c r="D53" s="3">
        <v>8</v>
      </c>
      <c r="E53" s="3">
        <v>30</v>
      </c>
      <c r="F53" s="3">
        <v>20</v>
      </c>
      <c r="G53" s="6">
        <v>9.0277777777777787E-3</v>
      </c>
      <c r="H53" s="3">
        <v>1</v>
      </c>
      <c r="I53" s="3" t="s">
        <v>15</v>
      </c>
      <c r="J53" s="9" t="s">
        <v>10</v>
      </c>
      <c r="K53" s="3">
        <v>8</v>
      </c>
      <c r="L53" s="3">
        <v>33</v>
      </c>
      <c r="M53" s="3">
        <v>20</v>
      </c>
      <c r="N53" s="6">
        <v>9.0277777777777787E-3</v>
      </c>
      <c r="O53" s="3">
        <v>1</v>
      </c>
      <c r="P53" t="s">
        <v>15</v>
      </c>
      <c r="Q53" s="11" t="s">
        <v>11</v>
      </c>
      <c r="R53">
        <v>8</v>
      </c>
      <c r="S53">
        <v>36</v>
      </c>
      <c r="T53">
        <v>20</v>
      </c>
      <c r="U53" s="5">
        <v>9.0277777777777787E-3</v>
      </c>
      <c r="V53">
        <v>1</v>
      </c>
      <c r="W53" t="s">
        <v>13</v>
      </c>
      <c r="X53" s="9"/>
      <c r="AE53" s="9"/>
      <c r="AL53" s="9"/>
      <c r="AS53" s="9"/>
    </row>
    <row r="54" spans="1:45" x14ac:dyDescent="0.25">
      <c r="A54" s="3" t="s">
        <v>26</v>
      </c>
      <c r="B54">
        <v>10</v>
      </c>
      <c r="C54" s="9" t="s">
        <v>9</v>
      </c>
      <c r="D54">
        <v>8</v>
      </c>
      <c r="E54">
        <v>50</v>
      </c>
      <c r="F54">
        <v>30</v>
      </c>
      <c r="G54" s="5">
        <v>9.0277777777777787E-3</v>
      </c>
      <c r="H54">
        <v>1</v>
      </c>
      <c r="I54" t="s">
        <v>13</v>
      </c>
      <c r="J54" s="9" t="s">
        <v>10</v>
      </c>
      <c r="K54">
        <v>8</v>
      </c>
      <c r="L54">
        <v>40</v>
      </c>
      <c r="M54">
        <v>30</v>
      </c>
      <c r="N54" s="5">
        <v>9.0277777777777787E-3</v>
      </c>
      <c r="O54">
        <v>1</v>
      </c>
      <c r="P54" t="s">
        <v>15</v>
      </c>
      <c r="Q54" s="9" t="s">
        <v>11</v>
      </c>
      <c r="R54">
        <v>8</v>
      </c>
      <c r="S54">
        <v>43</v>
      </c>
      <c r="T54">
        <v>30</v>
      </c>
      <c r="U54" s="5">
        <v>9.0277777777777787E-3</v>
      </c>
      <c r="V54">
        <v>1</v>
      </c>
      <c r="W54" t="s">
        <v>15</v>
      </c>
      <c r="X54" s="11" t="s">
        <v>14</v>
      </c>
      <c r="Y54">
        <v>8</v>
      </c>
      <c r="Z54">
        <v>46</v>
      </c>
      <c r="AA54">
        <v>30</v>
      </c>
      <c r="AB54" s="5">
        <v>9.0277777777777787E-3</v>
      </c>
      <c r="AC54">
        <v>1</v>
      </c>
      <c r="AD54" t="s">
        <v>13</v>
      </c>
      <c r="AE54" s="14"/>
      <c r="AI54" s="5"/>
      <c r="AL54" s="9"/>
      <c r="AS54" s="9"/>
    </row>
    <row r="55" spans="1:45" x14ac:dyDescent="0.25">
      <c r="A55" s="2" t="s">
        <v>4</v>
      </c>
      <c r="B55" s="2" t="s">
        <v>1</v>
      </c>
      <c r="C55" s="9"/>
      <c r="J55" s="9"/>
      <c r="Q55" s="9"/>
      <c r="X55" s="9"/>
      <c r="AE55" s="9"/>
      <c r="AL55" s="9"/>
      <c r="AS55" s="9"/>
    </row>
    <row r="56" spans="1:45" x14ac:dyDescent="0.25">
      <c r="A56" s="3" t="s">
        <v>27</v>
      </c>
      <c r="B56" s="3">
        <v>18</v>
      </c>
      <c r="C56" s="9"/>
      <c r="I56" t="s">
        <v>36</v>
      </c>
      <c r="J56" s="9"/>
      <c r="Q56" s="9"/>
      <c r="X56" s="9"/>
      <c r="AE56" s="9"/>
      <c r="AL56" s="9"/>
      <c r="AS56" s="9"/>
    </row>
    <row r="57" spans="1:45" x14ac:dyDescent="0.25">
      <c r="B57" s="3">
        <v>16</v>
      </c>
      <c r="C57" s="9"/>
      <c r="I57" t="s">
        <v>36</v>
      </c>
      <c r="J57" s="9"/>
      <c r="Q57" s="9"/>
      <c r="X57" s="9"/>
      <c r="AE57" s="9"/>
      <c r="AL57" s="9"/>
      <c r="AS57" s="9"/>
    </row>
    <row r="58" spans="1:45" x14ac:dyDescent="0.25">
      <c r="B58" s="3">
        <v>12</v>
      </c>
      <c r="C58" s="9"/>
      <c r="I58" t="s">
        <v>36</v>
      </c>
      <c r="J58" s="9"/>
      <c r="Q58" s="9"/>
      <c r="X58" s="9"/>
      <c r="AE58" s="9"/>
      <c r="AL58" s="9"/>
      <c r="AS58" s="9"/>
    </row>
    <row r="59" spans="1:45" x14ac:dyDescent="0.25">
      <c r="B59" s="3">
        <v>10</v>
      </c>
      <c r="C59" s="9" t="s">
        <v>9</v>
      </c>
      <c r="D59">
        <v>8</v>
      </c>
      <c r="E59">
        <v>80</v>
      </c>
      <c r="F59">
        <v>40</v>
      </c>
      <c r="G59" s="5">
        <v>9.0277777777777787E-3</v>
      </c>
      <c r="H59">
        <v>1</v>
      </c>
      <c r="I59" t="s">
        <v>15</v>
      </c>
      <c r="J59" s="9" t="s">
        <v>10</v>
      </c>
      <c r="K59">
        <v>8</v>
      </c>
      <c r="L59">
        <v>100</v>
      </c>
      <c r="M59">
        <v>40</v>
      </c>
      <c r="N59" s="5">
        <v>9.0277777777777787E-3</v>
      </c>
      <c r="O59">
        <v>1</v>
      </c>
      <c r="P59" t="s">
        <v>15</v>
      </c>
      <c r="Q59" s="9" t="s">
        <v>11</v>
      </c>
      <c r="R59">
        <v>6</v>
      </c>
      <c r="S59">
        <v>80</v>
      </c>
      <c r="T59">
        <v>40</v>
      </c>
      <c r="U59" s="5">
        <v>1.1805555555555555E-2</v>
      </c>
      <c r="V59">
        <v>1</v>
      </c>
      <c r="W59" t="s">
        <v>15</v>
      </c>
      <c r="X59" s="9" t="s">
        <v>14</v>
      </c>
      <c r="Y59">
        <v>4</v>
      </c>
      <c r="Z59">
        <v>80</v>
      </c>
      <c r="AA59">
        <v>40</v>
      </c>
      <c r="AB59" s="5">
        <v>1.7361111111111112E-2</v>
      </c>
      <c r="AC59">
        <v>1</v>
      </c>
      <c r="AD59" t="s">
        <v>15</v>
      </c>
      <c r="AE59" s="11" t="s">
        <v>16</v>
      </c>
      <c r="AF59">
        <v>3</v>
      </c>
      <c r="AG59">
        <v>80</v>
      </c>
      <c r="AH59">
        <v>40</v>
      </c>
      <c r="AI59" s="5">
        <v>2.361111111111111E-2</v>
      </c>
      <c r="AJ59">
        <v>1</v>
      </c>
      <c r="AK59" t="s">
        <v>13</v>
      </c>
      <c r="AL59" s="9"/>
      <c r="AS59" s="9"/>
    </row>
    <row r="60" spans="1:45" x14ac:dyDescent="0.25">
      <c r="B60" s="3">
        <v>8</v>
      </c>
      <c r="C60" s="9" t="s">
        <v>9</v>
      </c>
      <c r="D60">
        <v>6</v>
      </c>
      <c r="E60">
        <v>40</v>
      </c>
      <c r="F60">
        <v>20</v>
      </c>
      <c r="G60" s="5">
        <v>1.1805555555555555E-2</v>
      </c>
      <c r="H60">
        <v>1</v>
      </c>
      <c r="I60" t="s">
        <v>15</v>
      </c>
      <c r="J60" s="9" t="s">
        <v>10</v>
      </c>
      <c r="K60">
        <v>6</v>
      </c>
      <c r="L60">
        <v>50</v>
      </c>
      <c r="M60">
        <v>30</v>
      </c>
      <c r="N60" s="5">
        <v>1.1805555555555555E-2</v>
      </c>
      <c r="O60">
        <v>1</v>
      </c>
      <c r="P60" t="s">
        <v>15</v>
      </c>
      <c r="Q60" s="9" t="s">
        <v>11</v>
      </c>
      <c r="R60">
        <v>6</v>
      </c>
      <c r="S60">
        <v>60</v>
      </c>
      <c r="T60">
        <v>30</v>
      </c>
      <c r="U60" s="5">
        <v>1.1805555555555555E-2</v>
      </c>
      <c r="V60">
        <v>1</v>
      </c>
      <c r="W60" t="s">
        <v>15</v>
      </c>
      <c r="X60" s="11" t="s">
        <v>14</v>
      </c>
      <c r="Y60">
        <v>5</v>
      </c>
      <c r="Z60">
        <v>60</v>
      </c>
      <c r="AA60">
        <v>30</v>
      </c>
      <c r="AB60" s="5">
        <v>1.3888888888888888E-2</v>
      </c>
      <c r="AC60">
        <v>1</v>
      </c>
      <c r="AD60" t="s">
        <v>13</v>
      </c>
      <c r="AE60" s="9"/>
      <c r="AL60" s="9"/>
      <c r="AS60" s="9"/>
    </row>
    <row r="61" spans="1:45" x14ac:dyDescent="0.25">
      <c r="B61" s="3">
        <v>6</v>
      </c>
      <c r="C61" s="9" t="s">
        <v>9</v>
      </c>
      <c r="D61">
        <v>6</v>
      </c>
      <c r="E61">
        <v>30</v>
      </c>
      <c r="F61">
        <v>20</v>
      </c>
      <c r="G61" s="5">
        <v>1.1805555555555555E-2</v>
      </c>
      <c r="H61">
        <v>1</v>
      </c>
      <c r="I61" t="s">
        <v>13</v>
      </c>
      <c r="J61" s="11" t="s">
        <v>10</v>
      </c>
      <c r="K61">
        <v>7</v>
      </c>
      <c r="L61">
        <v>30</v>
      </c>
      <c r="M61">
        <v>20</v>
      </c>
      <c r="N61" s="5">
        <v>1.0416666666666666E-2</v>
      </c>
      <c r="O61">
        <v>1</v>
      </c>
      <c r="P61" t="s">
        <v>13</v>
      </c>
      <c r="Q61" s="9" t="s">
        <v>11</v>
      </c>
      <c r="R61">
        <v>8</v>
      </c>
      <c r="S61">
        <v>30</v>
      </c>
      <c r="T61">
        <v>20</v>
      </c>
      <c r="U61" s="5">
        <v>9.0277777777777787E-3</v>
      </c>
      <c r="V61">
        <v>1</v>
      </c>
      <c r="W61" t="s">
        <v>15</v>
      </c>
      <c r="X61" s="9" t="s">
        <v>14</v>
      </c>
      <c r="Y61">
        <v>9</v>
      </c>
      <c r="Z61">
        <v>30</v>
      </c>
      <c r="AA61">
        <v>20</v>
      </c>
      <c r="AB61" s="5">
        <v>7.6388888888888886E-3</v>
      </c>
      <c r="AC61">
        <v>1</v>
      </c>
      <c r="AD61" t="s">
        <v>15</v>
      </c>
      <c r="AE61" s="9"/>
      <c r="AL61" s="9"/>
      <c r="AS61" s="9"/>
    </row>
    <row r="62" spans="1:45" x14ac:dyDescent="0.25">
      <c r="A62" s="2" t="s">
        <v>6</v>
      </c>
      <c r="B62" s="2" t="s">
        <v>1</v>
      </c>
      <c r="C62" s="9"/>
      <c r="J62" s="9"/>
      <c r="Q62" s="9"/>
      <c r="X62" s="9"/>
      <c r="AE62" s="9"/>
      <c r="AL62" s="9"/>
      <c r="AS62" s="9"/>
    </row>
    <row r="63" spans="1:45" x14ac:dyDescent="0.25">
      <c r="A63" s="3" t="s">
        <v>7</v>
      </c>
      <c r="B63" s="3">
        <v>20</v>
      </c>
      <c r="C63" s="9" t="s">
        <v>9</v>
      </c>
      <c r="I63" t="s">
        <v>36</v>
      </c>
      <c r="J63" s="9"/>
      <c r="Q63" s="9"/>
      <c r="X63" s="9"/>
      <c r="AE63" s="9"/>
      <c r="AL63" s="9"/>
      <c r="AS63" s="9"/>
    </row>
    <row r="64" spans="1:45" x14ac:dyDescent="0.25">
      <c r="B64" s="3">
        <v>18</v>
      </c>
      <c r="C64" s="9" t="s">
        <v>9</v>
      </c>
      <c r="I64" t="s">
        <v>36</v>
      </c>
      <c r="J64" s="9"/>
      <c r="Q64" s="9"/>
      <c r="X64" s="9"/>
      <c r="AE64" s="9"/>
      <c r="AL64" s="9"/>
      <c r="AS64" s="9"/>
    </row>
    <row r="65" spans="2:51" x14ac:dyDescent="0.25">
      <c r="B65" s="3">
        <v>16</v>
      </c>
      <c r="C65" s="9" t="s">
        <v>9</v>
      </c>
      <c r="D65">
        <v>2</v>
      </c>
      <c r="E65">
        <v>100</v>
      </c>
      <c r="F65">
        <v>40</v>
      </c>
      <c r="G65" s="5">
        <v>6.9444444444444434E-2</v>
      </c>
      <c r="H65">
        <v>2</v>
      </c>
      <c r="I65" t="s">
        <v>15</v>
      </c>
      <c r="J65" s="9" t="s">
        <v>10</v>
      </c>
      <c r="K65">
        <v>1</v>
      </c>
      <c r="L65">
        <v>100</v>
      </c>
      <c r="M65">
        <v>40</v>
      </c>
      <c r="N65" s="5">
        <v>6.9444444444444434E-2</v>
      </c>
      <c r="O65">
        <v>1</v>
      </c>
      <c r="P65" t="s">
        <v>15</v>
      </c>
      <c r="Q65" s="9"/>
      <c r="X65" s="9"/>
      <c r="AE65" s="9"/>
      <c r="AL65" s="9"/>
      <c r="AS65" s="9"/>
    </row>
    <row r="66" spans="2:51" x14ac:dyDescent="0.25">
      <c r="B66" s="3">
        <v>12</v>
      </c>
      <c r="C66" s="9" t="s">
        <v>9</v>
      </c>
      <c r="D66">
        <v>4</v>
      </c>
      <c r="E66">
        <v>80</v>
      </c>
      <c r="F66">
        <v>40</v>
      </c>
      <c r="G66" s="5">
        <v>1.7361111111111112E-2</v>
      </c>
      <c r="H66">
        <v>1</v>
      </c>
      <c r="I66" t="s">
        <v>15</v>
      </c>
      <c r="J66" s="9" t="s">
        <v>10</v>
      </c>
      <c r="K66">
        <v>3</v>
      </c>
      <c r="L66">
        <v>80</v>
      </c>
      <c r="M66">
        <v>40</v>
      </c>
      <c r="N66" s="5">
        <v>2.361111111111111E-2</v>
      </c>
      <c r="O66">
        <v>1</v>
      </c>
      <c r="P66" t="s">
        <v>15</v>
      </c>
      <c r="Q66" s="9" t="s">
        <v>11</v>
      </c>
      <c r="R66">
        <v>2</v>
      </c>
      <c r="S66">
        <v>80</v>
      </c>
      <c r="T66">
        <v>40</v>
      </c>
      <c r="U66" s="5">
        <v>3.4722222222222224E-2</v>
      </c>
      <c r="V66">
        <v>1</v>
      </c>
      <c r="W66" t="s">
        <v>15</v>
      </c>
      <c r="X66" s="9" t="s">
        <v>14</v>
      </c>
      <c r="Y66">
        <v>3</v>
      </c>
      <c r="Z66">
        <v>100</v>
      </c>
      <c r="AA66">
        <v>40</v>
      </c>
      <c r="AB66" s="5">
        <v>2.361111111111111E-2</v>
      </c>
      <c r="AC66">
        <v>1</v>
      </c>
      <c r="AD66" t="s">
        <v>15</v>
      </c>
      <c r="AE66" s="11" t="s">
        <v>16</v>
      </c>
      <c r="AF66">
        <v>2</v>
      </c>
      <c r="AG66">
        <v>100</v>
      </c>
      <c r="AH66">
        <v>40</v>
      </c>
      <c r="AI66" s="5">
        <v>3.4722222222222224E-2</v>
      </c>
      <c r="AJ66">
        <v>1</v>
      </c>
      <c r="AK66" t="s">
        <v>13</v>
      </c>
      <c r="AL66" s="11" t="s">
        <v>22</v>
      </c>
      <c r="AM66">
        <v>3</v>
      </c>
      <c r="AN66">
        <v>80</v>
      </c>
      <c r="AO66">
        <v>40</v>
      </c>
      <c r="AP66" s="5">
        <v>4.6527777777777779E-2</v>
      </c>
      <c r="AQ66">
        <v>2</v>
      </c>
      <c r="AR66" t="s">
        <v>13</v>
      </c>
      <c r="AS66" s="9" t="s">
        <v>23</v>
      </c>
      <c r="AT66">
        <v>4</v>
      </c>
      <c r="AU66">
        <v>60</v>
      </c>
      <c r="AV66">
        <v>40</v>
      </c>
      <c r="AW66" s="5">
        <v>3.4722222222222224E-2</v>
      </c>
      <c r="AX66">
        <v>2</v>
      </c>
      <c r="AY66" t="s">
        <v>13</v>
      </c>
    </row>
    <row r="67" spans="2:51" x14ac:dyDescent="0.25">
      <c r="B67" s="3">
        <v>10</v>
      </c>
      <c r="C67" s="9" t="s">
        <v>9</v>
      </c>
      <c r="D67">
        <v>8</v>
      </c>
      <c r="E67">
        <v>80</v>
      </c>
      <c r="F67">
        <v>40</v>
      </c>
      <c r="G67" s="5">
        <v>9.0277777777777787E-3</v>
      </c>
      <c r="H67">
        <v>1</v>
      </c>
      <c r="I67" t="s">
        <v>15</v>
      </c>
      <c r="J67" s="9" t="s">
        <v>10</v>
      </c>
      <c r="K67">
        <v>6</v>
      </c>
      <c r="L67">
        <v>70</v>
      </c>
      <c r="M67">
        <v>30</v>
      </c>
      <c r="N67" s="5">
        <v>1.1805555555555555E-2</v>
      </c>
      <c r="O67">
        <v>1</v>
      </c>
      <c r="P67" t="s">
        <v>15</v>
      </c>
      <c r="Q67" s="11" t="s">
        <v>11</v>
      </c>
      <c r="R67">
        <v>6</v>
      </c>
      <c r="S67">
        <v>80</v>
      </c>
      <c r="T67">
        <v>40</v>
      </c>
      <c r="U67" s="5">
        <v>1.1805555555555555E-2</v>
      </c>
      <c r="V67">
        <v>1</v>
      </c>
      <c r="W67" t="s">
        <v>13</v>
      </c>
      <c r="X67" s="9"/>
      <c r="AE67" s="9"/>
      <c r="AL67" s="9"/>
      <c r="AS67" s="9"/>
    </row>
    <row r="68" spans="2:51" x14ac:dyDescent="0.25">
      <c r="B68" s="3">
        <v>6</v>
      </c>
      <c r="C68" s="9" t="s">
        <v>9</v>
      </c>
      <c r="D68">
        <v>8</v>
      </c>
      <c r="E68">
        <v>40</v>
      </c>
      <c r="F68">
        <v>20</v>
      </c>
      <c r="G68" s="5">
        <v>9.0277777777777787E-3</v>
      </c>
      <c r="H68">
        <v>1</v>
      </c>
      <c r="I68" t="s">
        <v>13</v>
      </c>
      <c r="J68" s="9" t="s">
        <v>10</v>
      </c>
      <c r="K68">
        <v>8</v>
      </c>
      <c r="L68">
        <v>30</v>
      </c>
      <c r="M68">
        <v>20</v>
      </c>
      <c r="N68" s="5">
        <v>9.0277777777777787E-3</v>
      </c>
      <c r="O68">
        <v>1</v>
      </c>
      <c r="P68" t="s">
        <v>13</v>
      </c>
      <c r="Q68" s="9" t="s">
        <v>11</v>
      </c>
      <c r="R68">
        <v>10</v>
      </c>
      <c r="S68">
        <v>30</v>
      </c>
      <c r="T68">
        <v>30</v>
      </c>
      <c r="U68" s="5">
        <v>9.0277777777777787E-3</v>
      </c>
      <c r="V68">
        <v>1</v>
      </c>
      <c r="W68" t="s">
        <v>15</v>
      </c>
      <c r="X68" s="14" t="s">
        <v>14</v>
      </c>
      <c r="Y68">
        <v>10</v>
      </c>
      <c r="Z68">
        <v>40</v>
      </c>
      <c r="AA68">
        <v>20</v>
      </c>
      <c r="AB68" s="5">
        <v>9.0277777777777787E-3</v>
      </c>
      <c r="AC68">
        <v>1</v>
      </c>
      <c r="AD68" t="s">
        <v>13</v>
      </c>
      <c r="AE68" s="11" t="s">
        <v>16</v>
      </c>
      <c r="AF68">
        <v>10</v>
      </c>
      <c r="AG68">
        <v>35</v>
      </c>
      <c r="AH68">
        <v>20</v>
      </c>
      <c r="AI68" s="5">
        <v>9.0277777777777787E-3</v>
      </c>
      <c r="AJ68">
        <v>1</v>
      </c>
      <c r="AK68" t="s">
        <v>13</v>
      </c>
      <c r="AL68" s="9"/>
      <c r="AP68" s="5"/>
      <c r="AS68" s="9"/>
    </row>
    <row r="69" spans="2:51" x14ac:dyDescent="0.25">
      <c r="B69" s="3">
        <v>5</v>
      </c>
      <c r="C69" s="9" t="s">
        <v>9</v>
      </c>
      <c r="D69">
        <v>4</v>
      </c>
      <c r="E69">
        <v>30</v>
      </c>
      <c r="F69">
        <v>20</v>
      </c>
      <c r="G69" s="5">
        <v>1.7361111111111112E-2</v>
      </c>
      <c r="H69">
        <v>1</v>
      </c>
      <c r="I69" t="s">
        <v>13</v>
      </c>
      <c r="J69" s="11" t="s">
        <v>10</v>
      </c>
      <c r="K69">
        <v>6</v>
      </c>
      <c r="L69">
        <v>30</v>
      </c>
      <c r="M69">
        <v>20</v>
      </c>
      <c r="N69" s="5">
        <v>1.1805555555555555E-2</v>
      </c>
      <c r="O69">
        <v>1</v>
      </c>
      <c r="P69" t="s">
        <v>13</v>
      </c>
      <c r="Q69" s="9" t="s">
        <v>11</v>
      </c>
      <c r="R69">
        <v>9</v>
      </c>
      <c r="S69">
        <v>30</v>
      </c>
      <c r="T69">
        <v>20</v>
      </c>
      <c r="U69" s="5">
        <v>7.6388888888888886E-3</v>
      </c>
      <c r="V69">
        <v>1</v>
      </c>
      <c r="W69" t="s">
        <v>15</v>
      </c>
      <c r="X69" s="9" t="s">
        <v>14</v>
      </c>
      <c r="Y69">
        <v>7</v>
      </c>
      <c r="Z69">
        <v>30</v>
      </c>
      <c r="AA69">
        <v>20</v>
      </c>
      <c r="AB69" s="5">
        <v>1.0416666666666666E-2</v>
      </c>
      <c r="AC69">
        <v>1</v>
      </c>
      <c r="AD69" t="s">
        <v>15</v>
      </c>
      <c r="AE69" s="9"/>
      <c r="AI69" s="5"/>
      <c r="AL69" s="9"/>
      <c r="AS69" s="9"/>
    </row>
    <row r="70" spans="2:51" x14ac:dyDescent="0.25">
      <c r="B70" s="3">
        <v>3</v>
      </c>
      <c r="C70" s="9" t="s">
        <v>9</v>
      </c>
      <c r="D70">
        <v>16</v>
      </c>
      <c r="E70">
        <v>30</v>
      </c>
      <c r="F70">
        <v>20</v>
      </c>
      <c r="G70" s="5">
        <v>5.5555555555555558E-3</v>
      </c>
      <c r="H70">
        <v>1</v>
      </c>
      <c r="I70" t="s">
        <v>15</v>
      </c>
      <c r="J70" s="9" t="s">
        <v>10</v>
      </c>
      <c r="K70">
        <v>10</v>
      </c>
      <c r="L70">
        <v>30</v>
      </c>
      <c r="M70">
        <v>20</v>
      </c>
      <c r="N70" s="5">
        <v>9.0277777777777787E-3</v>
      </c>
      <c r="O70">
        <v>1</v>
      </c>
      <c r="P70" t="s">
        <v>15</v>
      </c>
      <c r="Q70" s="9" t="s">
        <v>11</v>
      </c>
      <c r="R70">
        <v>4</v>
      </c>
      <c r="S70">
        <v>50</v>
      </c>
      <c r="T70">
        <v>30</v>
      </c>
      <c r="U70" s="5">
        <v>1.7361111111111112E-2</v>
      </c>
      <c r="V70">
        <v>1</v>
      </c>
      <c r="W70" t="s">
        <v>13</v>
      </c>
      <c r="X70" s="9" t="s">
        <v>14</v>
      </c>
      <c r="Y70">
        <v>4</v>
      </c>
      <c r="Z70">
        <v>30</v>
      </c>
      <c r="AA70">
        <v>20</v>
      </c>
      <c r="AB70" s="5">
        <v>1.7361111111111112E-2</v>
      </c>
      <c r="AC70">
        <v>1</v>
      </c>
      <c r="AD70" t="s">
        <v>13</v>
      </c>
      <c r="AE70" s="9" t="s">
        <v>16</v>
      </c>
      <c r="AF70">
        <v>6</v>
      </c>
      <c r="AG70">
        <v>30</v>
      </c>
      <c r="AH70">
        <v>20</v>
      </c>
      <c r="AI70" s="5">
        <v>1.1805555555555555E-2</v>
      </c>
      <c r="AJ70">
        <v>1</v>
      </c>
      <c r="AK70" t="s">
        <v>13</v>
      </c>
      <c r="AL70" s="11" t="s">
        <v>22</v>
      </c>
      <c r="AM70">
        <v>8</v>
      </c>
      <c r="AN70">
        <v>30</v>
      </c>
      <c r="AO70">
        <v>20</v>
      </c>
      <c r="AP70" s="5">
        <v>9.0277777777777787E-3</v>
      </c>
      <c r="AQ70">
        <v>1</v>
      </c>
      <c r="AR70" t="s">
        <v>13</v>
      </c>
      <c r="AS70" s="9" t="s">
        <v>23</v>
      </c>
      <c r="AT70">
        <v>9</v>
      </c>
      <c r="AU70">
        <v>30</v>
      </c>
      <c r="AV70">
        <v>20</v>
      </c>
      <c r="AW70" s="5">
        <v>7.6388888888888886E-3</v>
      </c>
      <c r="AX70">
        <v>1</v>
      </c>
      <c r="AY70" t="s">
        <v>15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G7" sqref="G7"/>
    </sheetView>
  </sheetViews>
  <sheetFormatPr defaultRowHeight="15" x14ac:dyDescent="0.25"/>
  <sheetData>
    <row r="1" spans="1:18" x14ac:dyDescent="0.25">
      <c r="A1">
        <v>3</v>
      </c>
      <c r="B1">
        <v>20</v>
      </c>
      <c r="C1">
        <f>1/A1</f>
        <v>0.33333333333333331</v>
      </c>
      <c r="D1">
        <f>$G$1/A1</f>
        <v>26.666666666666668</v>
      </c>
      <c r="G1">
        <v>80</v>
      </c>
      <c r="J1" t="s">
        <v>28</v>
      </c>
      <c r="K1" t="s">
        <v>29</v>
      </c>
      <c r="L1" t="s">
        <v>30</v>
      </c>
      <c r="M1" t="s">
        <v>31</v>
      </c>
      <c r="O1" t="s">
        <v>28</v>
      </c>
      <c r="P1" t="s">
        <v>29</v>
      </c>
      <c r="Q1" t="s">
        <v>30</v>
      </c>
      <c r="R1" t="s">
        <v>31</v>
      </c>
    </row>
    <row r="2" spans="1:18" x14ac:dyDescent="0.25">
      <c r="A2">
        <v>5</v>
      </c>
      <c r="B2">
        <v>18</v>
      </c>
      <c r="C2">
        <f t="shared" ref="C2:C8" si="0">1/A2</f>
        <v>0.2</v>
      </c>
      <c r="D2">
        <f t="shared" ref="D2:D8" si="1">$G$1/A2</f>
        <v>16</v>
      </c>
      <c r="J2">
        <v>90</v>
      </c>
      <c r="K2">
        <v>4</v>
      </c>
      <c r="L2">
        <v>20</v>
      </c>
      <c r="M2">
        <f>J2/K2</f>
        <v>22.5</v>
      </c>
      <c r="O2">
        <v>100</v>
      </c>
      <c r="P2">
        <v>2</v>
      </c>
      <c r="Q2">
        <v>20</v>
      </c>
      <c r="R2">
        <f>O2/P2</f>
        <v>50</v>
      </c>
    </row>
    <row r="3" spans="1:18" x14ac:dyDescent="0.25">
      <c r="A3">
        <v>6</v>
      </c>
      <c r="B3">
        <v>16</v>
      </c>
      <c r="C3">
        <f t="shared" si="0"/>
        <v>0.16666666666666666</v>
      </c>
      <c r="D3">
        <f>$G$1/A3</f>
        <v>13.333333333333334</v>
      </c>
      <c r="J3">
        <v>53</v>
      </c>
      <c r="K3">
        <v>4</v>
      </c>
      <c r="L3">
        <v>18</v>
      </c>
      <c r="M3">
        <f t="shared" ref="M3:M9" si="2">J3/K3</f>
        <v>13.25</v>
      </c>
      <c r="O3">
        <v>85</v>
      </c>
      <c r="P3">
        <v>4</v>
      </c>
      <c r="Q3">
        <v>18</v>
      </c>
      <c r="R3">
        <f t="shared" ref="R3:R9" si="3">O3/P3</f>
        <v>21.25</v>
      </c>
    </row>
    <row r="4" spans="1:18" x14ac:dyDescent="0.25">
      <c r="A4">
        <v>10</v>
      </c>
      <c r="B4">
        <v>13</v>
      </c>
      <c r="C4">
        <f t="shared" si="0"/>
        <v>0.1</v>
      </c>
      <c r="D4">
        <f t="shared" si="1"/>
        <v>8</v>
      </c>
      <c r="J4">
        <v>80</v>
      </c>
      <c r="K4">
        <v>6</v>
      </c>
      <c r="L4">
        <v>16</v>
      </c>
      <c r="M4">
        <f t="shared" si="2"/>
        <v>13.333333333333334</v>
      </c>
      <c r="O4">
        <v>65</v>
      </c>
      <c r="P4">
        <v>4</v>
      </c>
      <c r="Q4">
        <v>16</v>
      </c>
      <c r="R4">
        <f t="shared" si="3"/>
        <v>16.25</v>
      </c>
    </row>
    <row r="5" spans="1:18" x14ac:dyDescent="0.25">
      <c r="A5">
        <v>25</v>
      </c>
      <c r="B5">
        <v>10</v>
      </c>
      <c r="C5">
        <f t="shared" si="0"/>
        <v>0.04</v>
      </c>
      <c r="D5">
        <f>$G$1/A5</f>
        <v>3.2</v>
      </c>
      <c r="J5">
        <v>52</v>
      </c>
      <c r="K5">
        <v>8</v>
      </c>
      <c r="L5">
        <v>13</v>
      </c>
      <c r="M5">
        <f t="shared" si="2"/>
        <v>6.5</v>
      </c>
      <c r="O5">
        <v>75</v>
      </c>
      <c r="P5">
        <v>6</v>
      </c>
      <c r="Q5">
        <v>13</v>
      </c>
      <c r="R5">
        <f t="shared" si="3"/>
        <v>12.5</v>
      </c>
    </row>
    <row r="6" spans="1:18" x14ac:dyDescent="0.25">
      <c r="A6">
        <v>30</v>
      </c>
      <c r="B6">
        <v>7</v>
      </c>
      <c r="C6">
        <f t="shared" si="0"/>
        <v>3.3333333333333333E-2</v>
      </c>
      <c r="D6">
        <f t="shared" si="1"/>
        <v>2.6666666666666665</v>
      </c>
      <c r="J6">
        <v>35</v>
      </c>
      <c r="K6">
        <v>8</v>
      </c>
      <c r="L6">
        <v>10</v>
      </c>
      <c r="M6">
        <f t="shared" si="2"/>
        <v>4.375</v>
      </c>
      <c r="O6">
        <v>40</v>
      </c>
      <c r="P6">
        <v>8</v>
      </c>
      <c r="Q6">
        <v>10</v>
      </c>
      <c r="R6">
        <f t="shared" si="3"/>
        <v>5</v>
      </c>
    </row>
    <row r="7" spans="1:18" x14ac:dyDescent="0.25">
      <c r="A7">
        <v>55</v>
      </c>
      <c r="B7">
        <v>5</v>
      </c>
      <c r="C7">
        <f t="shared" si="0"/>
        <v>1.8181818181818181E-2</v>
      </c>
      <c r="D7">
        <f>$G$1/A7</f>
        <v>1.4545454545454546</v>
      </c>
      <c r="J7">
        <v>50</v>
      </c>
      <c r="K7">
        <v>18</v>
      </c>
      <c r="L7">
        <v>7</v>
      </c>
      <c r="M7">
        <f t="shared" si="2"/>
        <v>2.7777777777777777</v>
      </c>
      <c r="O7">
        <v>40</v>
      </c>
      <c r="P7">
        <v>12</v>
      </c>
      <c r="Q7">
        <v>7</v>
      </c>
      <c r="R7">
        <f t="shared" si="3"/>
        <v>3.3333333333333335</v>
      </c>
    </row>
    <row r="8" spans="1:18" x14ac:dyDescent="0.25">
      <c r="A8">
        <v>110</v>
      </c>
      <c r="B8">
        <v>3</v>
      </c>
      <c r="C8">
        <f t="shared" si="0"/>
        <v>9.0909090909090905E-3</v>
      </c>
      <c r="D8">
        <f t="shared" si="1"/>
        <v>0.72727272727272729</v>
      </c>
      <c r="J8">
        <v>40</v>
      </c>
      <c r="K8">
        <v>25</v>
      </c>
      <c r="L8">
        <v>5</v>
      </c>
      <c r="M8">
        <f t="shared" si="2"/>
        <v>1.6</v>
      </c>
      <c r="O8">
        <v>36</v>
      </c>
      <c r="P8">
        <v>15</v>
      </c>
      <c r="Q8">
        <v>5</v>
      </c>
      <c r="R8">
        <f t="shared" si="3"/>
        <v>2.4</v>
      </c>
    </row>
    <row r="9" spans="1:18" x14ac:dyDescent="0.25">
      <c r="J9">
        <v>40</v>
      </c>
      <c r="K9">
        <v>40</v>
      </c>
      <c r="L9">
        <v>3</v>
      </c>
      <c r="M9">
        <f t="shared" si="2"/>
        <v>1</v>
      </c>
      <c r="O9">
        <v>35</v>
      </c>
      <c r="P9">
        <v>18</v>
      </c>
      <c r="Q9">
        <v>3</v>
      </c>
      <c r="R9">
        <f t="shared" si="3"/>
        <v>1.9444444444444444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2016-04-17T13:48:05Z</dcterms:modified>
</cp:coreProperties>
</file>